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autoCompressPictures="0"/>
  <mc:AlternateContent xmlns:mc="http://schemas.openxmlformats.org/markup-compatibility/2006">
    <mc:Choice Requires="x15">
      <x15ac:absPath xmlns:x15ac="http://schemas.microsoft.com/office/spreadsheetml/2010/11/ac" url="C:\Users\disdu\Downloads\"/>
    </mc:Choice>
  </mc:AlternateContent>
  <xr:revisionPtr revIDLastSave="0" documentId="13_ncr:1_{CE714E63-28F5-4895-B00B-C874D37C4B82}" xr6:coauthVersionLast="47" xr6:coauthVersionMax="47" xr10:uidLastSave="{00000000-0000-0000-0000-000000000000}"/>
  <bookViews>
    <workbookView xWindow="-120" yWindow="-120" windowWidth="24240" windowHeight="13140" tabRatio="861" firstSheet="1" activeTab="12" xr2:uid="{00000000-000D-0000-FFFF-FFFF00000000}"/>
  </bookViews>
  <sheets>
    <sheet name="Form 1.a" sheetId="1" r:id="rId1"/>
    <sheet name="Form 1.b" sheetId="2" r:id="rId2"/>
    <sheet name="Form 1.c" sheetId="3" r:id="rId3"/>
    <sheet name="Form 2.a" sheetId="44" r:id="rId4"/>
    <sheet name="Form 2.b" sheetId="46" r:id="rId5"/>
    <sheet name="Form 2.c" sheetId="47" r:id="rId6"/>
    <sheet name="Form 3.b" sheetId="55" r:id="rId7"/>
    <sheet name="Form 3.c" sheetId="49" r:id="rId8"/>
    <sheet name="Kertas Kerja Form 4_pemda" sheetId="10" state="hidden" r:id="rId9"/>
    <sheet name="Form 3.a" sheetId="45" r:id="rId10"/>
    <sheet name="Form 4" sheetId="56" r:id="rId11"/>
    <sheet name="Matriks Risiko" sheetId="12" state="hidden" r:id="rId12"/>
    <sheet name="Form 5" sheetId="13" r:id="rId13"/>
    <sheet name="Form 6" sheetId="14" r:id="rId14"/>
    <sheet name="Form 7" sheetId="57" r:id="rId15"/>
    <sheet name="Form 8" sheetId="16" r:id="rId16"/>
    <sheet name="Form 9" sheetId="17" r:id="rId17"/>
    <sheet name="Form 10" sheetId="18" r:id="rId18"/>
    <sheet name="Lamp 4" sheetId="50" r:id="rId19"/>
    <sheet name="Sheet1" sheetId="51" r:id="rId20"/>
  </sheets>
  <externalReferences>
    <externalReference r:id="rId21"/>
  </externalReferences>
  <definedNames>
    <definedName name="\a" localSheetId="6">#REF!</definedName>
    <definedName name="\a" localSheetId="10">#REF!</definedName>
    <definedName name="\a" localSheetId="14">#REF!</definedName>
    <definedName name="\a">#REF!</definedName>
    <definedName name="\b" localSheetId="6">#REF!</definedName>
    <definedName name="\b" localSheetId="10">#REF!</definedName>
    <definedName name="\b" localSheetId="14">#REF!</definedName>
    <definedName name="\b">#REF!</definedName>
    <definedName name="\m" localSheetId="6">#REF!</definedName>
    <definedName name="\m" localSheetId="10">#REF!</definedName>
    <definedName name="\m" localSheetId="14">#REF!</definedName>
    <definedName name="\m">#REF!</definedName>
    <definedName name="\p">#REF!</definedName>
    <definedName name="\q">#REF!</definedName>
    <definedName name="\s">#REF!</definedName>
    <definedName name="\w">#REF!</definedName>
    <definedName name="\x">#REF!</definedName>
    <definedName name="\z">#REF!</definedName>
    <definedName name="_xlnm.Print_Area" localSheetId="9">'Form 3.a'!$A$1:$K$36</definedName>
    <definedName name="_xlnm.Print_Area" localSheetId="6">'Form 3.b'!$A$1:$K$59</definedName>
    <definedName name="_xlnm.Print_Area" localSheetId="10">'Form 4'!$A$2:$G$43</definedName>
    <definedName name="_xlnm.Print_Area" localSheetId="15">'Form 8'!$A$2:$H$24</definedName>
    <definedName name="_xlnm.Print_Area" localSheetId="16">'Form 9'!$A$1:$G$21</definedName>
    <definedName name="_xlnm.Print_Titles" localSheetId="0">'Form 1.a'!$6:$8</definedName>
  </definedNames>
  <calcPr calcId="181029"/>
  <extLst>
    <ext xmlns:mx="http://schemas.microsoft.com/office/mac/excel/2008/main" uri="http://schemas.microsoft.com/office/mac/excel/2008/main">
      <mx:ArchID Flags="2"/>
    </ext>
  </extLst>
</workbook>
</file>

<file path=xl/calcChain.xml><?xml version="1.0" encoding="utf-8"?>
<calcChain xmlns="http://schemas.openxmlformats.org/spreadsheetml/2006/main">
  <c r="G27" i="57" l="1"/>
  <c r="G26" i="57"/>
  <c r="G25" i="57"/>
  <c r="G24" i="57"/>
  <c r="C26" i="57"/>
  <c r="B26" i="57"/>
  <c r="C25" i="57"/>
  <c r="B25" i="57"/>
  <c r="C24" i="57"/>
  <c r="B24" i="57"/>
  <c r="C27" i="57"/>
  <c r="G41" i="13"/>
  <c r="F41" i="13"/>
  <c r="E41" i="13"/>
  <c r="D41" i="13"/>
  <c r="C41" i="13"/>
  <c r="B41" i="13"/>
  <c r="G38" i="13"/>
  <c r="F40" i="13"/>
  <c r="F39" i="13"/>
  <c r="F38" i="13"/>
  <c r="E38" i="13"/>
  <c r="D38" i="13"/>
  <c r="C38" i="13"/>
  <c r="B38" i="13"/>
  <c r="G35" i="13"/>
  <c r="F37" i="13"/>
  <c r="F36" i="13"/>
  <c r="F35" i="13"/>
  <c r="E35" i="13"/>
  <c r="D35" i="13"/>
  <c r="C35" i="13"/>
  <c r="B35" i="13"/>
  <c r="G32" i="13"/>
  <c r="F34" i="13"/>
  <c r="F33" i="13"/>
  <c r="F32" i="13"/>
  <c r="E32" i="13"/>
  <c r="D32" i="13"/>
  <c r="C32" i="13"/>
  <c r="B32" i="13"/>
  <c r="F28" i="56"/>
  <c r="F27" i="56"/>
  <c r="F26" i="56"/>
  <c r="F25" i="56"/>
  <c r="C28" i="56"/>
  <c r="B28" i="56"/>
  <c r="C27" i="56"/>
  <c r="B27" i="56"/>
  <c r="C26" i="56"/>
  <c r="B26" i="56"/>
  <c r="C25" i="56"/>
  <c r="B25" i="56"/>
  <c r="G23" i="57"/>
  <c r="G22" i="57"/>
  <c r="G21" i="57"/>
  <c r="C23" i="57"/>
  <c r="C22" i="57"/>
  <c r="C21" i="57"/>
  <c r="B23" i="57"/>
  <c r="B22" i="57"/>
  <c r="B21" i="57"/>
  <c r="G29" i="13"/>
  <c r="F31" i="13"/>
  <c r="F30" i="13"/>
  <c r="F29" i="13"/>
  <c r="E29" i="13"/>
  <c r="C29" i="13"/>
  <c r="B29" i="13"/>
  <c r="G26" i="13"/>
  <c r="F28" i="13"/>
  <c r="F27" i="13"/>
  <c r="F26" i="13"/>
  <c r="E26" i="13"/>
  <c r="C26" i="13"/>
  <c r="B26" i="13"/>
  <c r="G23" i="13"/>
  <c r="F25" i="13"/>
  <c r="F24" i="13"/>
  <c r="F23" i="13"/>
  <c r="E23" i="13"/>
  <c r="C23" i="13"/>
  <c r="B23" i="13"/>
  <c r="F24" i="56"/>
  <c r="D29" i="13" s="1"/>
  <c r="F23" i="56"/>
  <c r="D26" i="13" s="1"/>
  <c r="C24" i="56"/>
  <c r="B24" i="56"/>
  <c r="C23" i="56"/>
  <c r="B23" i="56"/>
  <c r="C22" i="56"/>
  <c r="B22" i="56"/>
  <c r="F19" i="55"/>
  <c r="F22" i="55" s="1"/>
  <c r="G20" i="57" s="1"/>
  <c r="C20" i="57"/>
  <c r="B20" i="57"/>
  <c r="B19" i="57"/>
  <c r="G20" i="13"/>
  <c r="F22" i="13"/>
  <c r="F21" i="13"/>
  <c r="F20" i="13"/>
  <c r="G17" i="13"/>
  <c r="F19" i="13"/>
  <c r="F18" i="13"/>
  <c r="F17" i="13"/>
  <c r="C21" i="56"/>
  <c r="B21" i="56"/>
  <c r="B20" i="56"/>
  <c r="F15" i="13"/>
  <c r="F16" i="13"/>
  <c r="F14" i="13"/>
  <c r="G18" i="57"/>
  <c r="B18" i="57"/>
  <c r="G14" i="13"/>
  <c r="E14" i="13"/>
  <c r="E17" i="13" l="1"/>
  <c r="E20" i="13"/>
  <c r="G19" i="57"/>
  <c r="B19" i="56" l="1"/>
  <c r="B14" i="13" s="1"/>
  <c r="C19" i="57"/>
  <c r="C18" i="57"/>
  <c r="C20" i="13"/>
  <c r="C20" i="56"/>
  <c r="C17" i="13" s="1"/>
  <c r="C19" i="56"/>
  <c r="C14" i="13" s="1"/>
  <c r="C7" i="13"/>
  <c r="C6" i="13"/>
  <c r="C5" i="13"/>
  <c r="C4" i="13"/>
  <c r="C3" i="13"/>
  <c r="C9" i="57"/>
  <c r="C8" i="57"/>
  <c r="C6" i="57"/>
  <c r="F22" i="56"/>
  <c r="D23" i="13" s="1"/>
  <c r="F21" i="56"/>
  <c r="D20" i="13" s="1"/>
  <c r="B20" i="13"/>
  <c r="F20" i="56"/>
  <c r="D17" i="13" s="1"/>
  <c r="B17" i="13"/>
  <c r="F19" i="56"/>
  <c r="D14" i="13" s="1"/>
  <c r="F13" i="56"/>
  <c r="C7" i="16" l="1"/>
  <c r="C7" i="17" s="1"/>
  <c r="C7" i="18" s="1"/>
  <c r="C6" i="16"/>
  <c r="C6" i="17" s="1"/>
  <c r="C6" i="18" s="1"/>
  <c r="C5" i="16"/>
  <c r="C5" i="17" s="1"/>
  <c r="C5" i="18" s="1"/>
  <c r="C4" i="16"/>
  <c r="C4" i="17" s="1"/>
  <c r="C4" i="18" s="1"/>
  <c r="M16" i="10"/>
  <c r="L16" i="10"/>
  <c r="K16" i="10"/>
  <c r="J16" i="10"/>
  <c r="I16" i="10"/>
  <c r="H16" i="10"/>
  <c r="G16" i="10"/>
  <c r="F16" i="10"/>
  <c r="B27" i="10"/>
  <c r="B26" i="10"/>
  <c r="B25" i="10"/>
  <c r="B24" i="10"/>
  <c r="S16" i="10"/>
  <c r="R16" i="10"/>
  <c r="Q16" i="10"/>
  <c r="P16" i="10"/>
  <c r="O16" i="10"/>
  <c r="N1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B7" authorId="0" shapeId="0" xr:uid="{6F8997BA-1B03-4C86-AA5F-F5238CB5B913}">
      <text>
        <r>
          <rPr>
            <b/>
            <sz val="9"/>
            <color indexed="81"/>
            <rFont val="Tahoma"/>
            <family val="2"/>
          </rPr>
          <t>ASUS:</t>
        </r>
        <r>
          <rPr>
            <sz val="9"/>
            <color indexed="81"/>
            <rFont val="Tahoma"/>
            <family val="2"/>
          </rPr>
          <t xml:space="preserve">
Urusan Wajib Bukan Pelayanan Dasar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B7" authorId="0" shapeId="0" xr:uid="{E55315B0-3B3E-4A4A-9200-46DADF8CF5E2}">
      <text>
        <r>
          <rPr>
            <b/>
            <sz val="9"/>
            <color indexed="81"/>
            <rFont val="Tahoma"/>
            <family val="2"/>
          </rPr>
          <t>ASUS:</t>
        </r>
        <r>
          <rPr>
            <sz val="9"/>
            <color indexed="81"/>
            <rFont val="Tahoma"/>
            <family val="2"/>
          </rPr>
          <t xml:space="preserve">
Urusan Wajib Yang Tidak Berkaitan Dengan Pelayanan Dasar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F19" authorId="0" shapeId="0" xr:uid="{37DB92AF-1D22-42F5-8679-F4FCED400F47}">
      <text>
        <r>
          <rPr>
            <b/>
            <sz val="9"/>
            <color indexed="81"/>
            <rFont val="Tahoma"/>
            <family val="2"/>
          </rPr>
          <t>ASUS:</t>
        </r>
        <r>
          <rPr>
            <sz val="9"/>
            <color indexed="81"/>
            <rFont val="Tahoma"/>
            <family val="2"/>
          </rPr>
          <t xml:space="preserve">
Kabid pelayanan Bafduk dan Kabid Pelayanan Capil</t>
        </r>
      </text>
    </comment>
    <comment ref="F22" authorId="0" shapeId="0" xr:uid="{612853FE-7A3E-48F9-99C8-EB68F8D83F84}">
      <text>
        <r>
          <rPr>
            <b/>
            <sz val="9"/>
            <color indexed="81"/>
            <rFont val="Tahoma"/>
            <family val="2"/>
          </rPr>
          <t>ASUS:</t>
        </r>
        <r>
          <rPr>
            <sz val="9"/>
            <color indexed="81"/>
            <rFont val="Tahoma"/>
            <family val="2"/>
          </rPr>
          <t xml:space="preserve">
Kabid pelayanan Bafduk dan Kabid Pelayanan Capil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capil badung</author>
  </authors>
  <commentList>
    <comment ref="C94" authorId="0" shapeId="0" xr:uid="{8FC06110-7342-4481-8B3F-8FA4A247922C}">
      <text>
        <r>
          <rPr>
            <b/>
            <sz val="9"/>
            <color indexed="81"/>
            <rFont val="Tahoma"/>
            <family val="2"/>
          </rPr>
          <t>capil badung:</t>
        </r>
        <r>
          <rPr>
            <sz val="9"/>
            <color indexed="81"/>
            <rFont val="Tahoma"/>
            <family val="2"/>
          </rPr>
          <t xml:space="preserve">
blm tau indikator nya
</t>
        </r>
      </text>
    </comment>
  </commentList>
</comments>
</file>

<file path=xl/sharedStrings.xml><?xml version="1.0" encoding="utf-8"?>
<sst xmlns="http://schemas.openxmlformats.org/spreadsheetml/2006/main" count="1306" uniqueCount="754">
  <si>
    <t>Penyimpanan bibit unggul dibedakan berdasarkan waktu salur, antara bibit yang akan disalurkan dalam jangka pendek atau jangka panjang</t>
    <phoneticPr fontId="22" type="noConversion"/>
  </si>
  <si>
    <t>1. SOP penyimpanan bibit unggul
2. Pemantauan penyimpanan bibit unggul secara periodik</t>
  </si>
  <si>
    <t xml:space="preserve">1. Penyusunan SOP Pelatihan teknologi pertanian dengan memasukkan proses survei pendahuluan terlebih dahulu terhadap kebutuhan riil dan perkembangan materi yang diberikan.
2. Peningkatan kompetensi PPL secara periodik, baik secara akademis, teknis dan inovasi melalui pelatihan/pembekalan. 
3. Pemantauan atas kinerja PPL
</t>
  </si>
  <si>
    <t>Panitia Pelatihan</t>
    <phoneticPr fontId="22" type="noConversion"/>
  </si>
  <si>
    <t>1. SOP Pelatihan teknologi pertanian
2. Penyuluhan dan Pembinaan
3. SOP pemantauan dan evaluasi kinerja PPL
4. Kegiatan evaluasi kinerja PPL</t>
  </si>
  <si>
    <t>Kabid</t>
    <phoneticPr fontId="22" type="noConversion"/>
  </si>
  <si>
    <t>Petugas penyimpan bibit</t>
  </si>
  <si>
    <t>Periode yang dinilai</t>
    <phoneticPr fontId="22" type="noConversion"/>
  </si>
  <si>
    <t>Desember 2021</t>
  </si>
  <si>
    <t>N</t>
    <phoneticPr fontId="22" type="noConversion"/>
  </si>
  <si>
    <t>O</t>
    <phoneticPr fontId="22" type="noConversion"/>
  </si>
  <si>
    <t>P</t>
    <phoneticPr fontId="22" type="noConversion"/>
  </si>
  <si>
    <t>Q</t>
    <phoneticPr fontId="22" type="noConversion"/>
  </si>
  <si>
    <t>R</t>
    <phoneticPr fontId="22" type="noConversion"/>
  </si>
  <si>
    <t>S</t>
    <phoneticPr fontId="22" type="noConversion"/>
  </si>
  <si>
    <t>Petani dan PPL</t>
  </si>
  <si>
    <t>A</t>
    <phoneticPr fontId="20" type="noConversion"/>
  </si>
  <si>
    <t>B</t>
    <phoneticPr fontId="20" type="noConversion"/>
  </si>
  <si>
    <t>D</t>
    <phoneticPr fontId="20" type="noConversion"/>
  </si>
  <si>
    <t>E</t>
    <phoneticPr fontId="20" type="noConversion"/>
  </si>
  <si>
    <t>F</t>
    <phoneticPr fontId="20" type="noConversion"/>
  </si>
  <si>
    <t>G</t>
    <phoneticPr fontId="20" type="noConversion"/>
  </si>
  <si>
    <t>RSP1</t>
    <phoneticPr fontId="20" type="noConversion"/>
  </si>
  <si>
    <t>RSP4</t>
    <phoneticPr fontId="20" type="noConversion"/>
  </si>
  <si>
    <t xml:space="preserve">RSP2, RSP3, </t>
    <phoneticPr fontId="20" type="noConversion"/>
  </si>
  <si>
    <t>Bappeda</t>
  </si>
  <si>
    <t>RSP 3</t>
    <phoneticPr fontId="20" type="noConversion"/>
  </si>
  <si>
    <t>RSP 4</t>
    <phoneticPr fontId="20" type="noConversion"/>
  </si>
  <si>
    <t>Dinas Pekerjaan Umum dan Tata Ruang</t>
  </si>
  <si>
    <t>Dinas Permukiman dan Pertanahan</t>
  </si>
  <si>
    <t>Inspektorat (Irban III)</t>
  </si>
  <si>
    <t>Inspektorat Auditor Pertama</t>
  </si>
  <si>
    <t>d</t>
    <phoneticPr fontId="20" type="noConversion"/>
  </si>
  <si>
    <t>Inspektorat (Irban IV)</t>
  </si>
  <si>
    <t>Sumber Data</t>
  </si>
  <si>
    <t>Inspektorat Daerah memberikan layanan fasilitasi penerapan pengelolaan risiko dan penyelenggaraan SPIP</t>
  </si>
  <si>
    <t>Visi</t>
  </si>
  <si>
    <t>Pimpinan menerapkan pengelolaan risiko dan pengendalian dalam pelaksanaan tugas dan pengambilan keputusan</t>
  </si>
  <si>
    <t>Kolom h diisi dengan uraian kelemahan</t>
  </si>
  <si>
    <t>Penegakan integritas dan nilai etika</t>
  </si>
  <si>
    <t>A.</t>
  </si>
  <si>
    <t>Hubungan kerja yang baik dengan instansi yang terkait atas fungsi pengawasan/peemriksaan (inspektorat, BPKP, dan BPK) telah terbangun</t>
  </si>
  <si>
    <t>Penetapan Konteks Tujuan Risiko Strategis Pemda</t>
  </si>
  <si>
    <t>Sasaran RPJMD</t>
  </si>
  <si>
    <t>Penetapan Konteks Sasaran Risiko Strategis Pemda</t>
  </si>
  <si>
    <t>Kolom c diisi dengan jawaban responden</t>
  </si>
  <si>
    <t>IKU Sasaran RPJMD</t>
  </si>
  <si>
    <t>Ket Jawaban:</t>
  </si>
  <si>
    <t>Penetapan konteks IKU Risiko Strategis Pemda</t>
  </si>
  <si>
    <t>:</t>
  </si>
  <si>
    <t>Tidak Setuju/Belum ada/ belum dibangun</t>
  </si>
  <si>
    <t>Inspektorat Daerah melakukan reviu atas efisiensi/ efektivitas pelaksanaan setiap urusan/program Secara periodik</t>
  </si>
  <si>
    <t>Periode yang dinilai</t>
  </si>
  <si>
    <t>Inspektorat Daerah melakukan reviu atas kepatuhan hukum dan aturan lainnya</t>
  </si>
  <si>
    <t>Kolom k diisi dengan pihak/unit yang menderita/terkena dampak jika risiko benar-benar terjadi</t>
  </si>
  <si>
    <t>Form 3.b</t>
  </si>
  <si>
    <t>Tujuan/Sasaran Strategis</t>
  </si>
  <si>
    <t>No</t>
  </si>
  <si>
    <t>Tujuan/Sasaran Strategis/Program Unggulan</t>
  </si>
  <si>
    <t>APIP telah melaksanakan pengawasan berbasis
 risiko.</t>
  </si>
  <si>
    <t>Kolom b diisi dengan risiko yang teridentifikasi</t>
    <phoneticPr fontId="20" type="noConversion"/>
  </si>
  <si>
    <t>Kolom g diisi dengan keterangan tambahan</t>
    <phoneticPr fontId="20" type="noConversion"/>
  </si>
  <si>
    <t>Tujuan Strategis RPJMD</t>
  </si>
  <si>
    <t>PEMBENTUKAN STRUKTUR ORGANISASI YANG SESUAI DENGAN KEBUTUHAN</t>
  </si>
  <si>
    <t>Kolom c diisi dengan indikator kinerja tujuan strategis</t>
  </si>
  <si>
    <t>Kolom d diisi dengan uraian peristiwa yang merupakan risiko</t>
  </si>
  <si>
    <t>Pemda telah menginternalisasi budaya sadar risiko</t>
  </si>
  <si>
    <t>*) Klasifikasi permasalahan menggunakan sub unsur Lingkungan Pengendalian dalam PP 60 Tahun 2008.</t>
  </si>
  <si>
    <t>PENEGAKAN INTEGRITAS DAN NILAI ETIKA</t>
  </si>
  <si>
    <t>Komitmen terhadap kompetensi</t>
  </si>
  <si>
    <t>Keterangan :</t>
  </si>
  <si>
    <t>Kolom a diisi dengan nomor urut</t>
  </si>
  <si>
    <t>Kegiatan</t>
  </si>
  <si>
    <t>Indikator Keluaran</t>
  </si>
  <si>
    <t>Sebab*)</t>
  </si>
  <si>
    <t>Dampak**)</t>
  </si>
  <si>
    <t>Tahap</t>
  </si>
  <si>
    <t>l</t>
  </si>
  <si>
    <t>Terdapat pelatihan terkait pengelolaan risiko, baik pelatihan khusus maupun pelatihan terintegrasi secara berkala.</t>
  </si>
  <si>
    <t>C</t>
  </si>
  <si>
    <t>Kurang Setuju/Telah dibangun/diterapkan, akan tetapi belum konsisten</t>
  </si>
  <si>
    <t>Insentif pegawai telah sesuai dengan tanggung jawab dan kinerja</t>
  </si>
  <si>
    <t>Form 3.c</t>
  </si>
  <si>
    <t>Form 9</t>
  </si>
  <si>
    <t>Bentuk/Metode Pemantauan yang Diperlukan</t>
  </si>
  <si>
    <t>Penanggung Jawab Pemantauan</t>
  </si>
  <si>
    <t>Rencana Waktu Pelaksanaan Pemantauan</t>
  </si>
  <si>
    <t>“Risiko” yang Teridentifikasi</t>
  </si>
  <si>
    <t>Kode Risiko</t>
  </si>
  <si>
    <t>Skala Dampak*)</t>
  </si>
  <si>
    <t>Skala Kemungkinan *)</t>
  </si>
  <si>
    <t>Skala Risiko</t>
  </si>
  <si>
    <t>f=dxe</t>
  </si>
  <si>
    <t>I</t>
  </si>
  <si>
    <t>Risiko Strategis</t>
  </si>
  <si>
    <t>II</t>
  </si>
  <si>
    <t>III</t>
  </si>
  <si>
    <t>Misi Strategis RPJMD</t>
  </si>
  <si>
    <t>Temuan dan saran/rekomendasi pengawasan APIP telah ditindaklanjuti</t>
  </si>
  <si>
    <t>H</t>
  </si>
  <si>
    <t>HUBUNGAN KERJA YANG BAIK DENGAN INSTANSI PEMERINTAH TERKAIT</t>
  </si>
  <si>
    <t>Keterangan</t>
    <phoneticPr fontId="20" type="noConversion"/>
  </si>
  <si>
    <t>Masing-masing pihak dalam organisasi telah memperoleh kejelasan dan memahami peran dan tanggung jawab masing-masing dalam pengelolaan risiko</t>
  </si>
  <si>
    <t>Pegawai yang bertugas di OPD merupakan pegawai tetap dan bukan pegawai yang bersifat adhoc (sementara)</t>
  </si>
  <si>
    <t>Adanya transparansi dan ketepatan waktu pelaporan pelaksanaan peran dan tanggung jawab masing-masing dalam pengelolaan risiko</t>
  </si>
  <si>
    <t>E</t>
  </si>
  <si>
    <t>Tujuan, Sasaran, IKU yang akan dilakukan penilaian risiko</t>
  </si>
  <si>
    <t>PENDELEGASIAN WEWENANG DAN TANGGUNG JAWAB YANG TEPAT</t>
  </si>
  <si>
    <t>Kriteria pendelegasian wewenang telah ditentukan dengan tepat</t>
  </si>
  <si>
    <t>Pendelegasian wewenang dan tanggung jawab dilaksanakan secara tepat</t>
  </si>
  <si>
    <t>Kewenangan direviu secara periodik</t>
  </si>
  <si>
    <t>F</t>
  </si>
  <si>
    <t>PENYUSUNAN DAN PENERAPAN KEBIJAKAN YANG SEHAT TENTANG PEMBINAAN SUMBER DAYA MANUSIA</t>
  </si>
  <si>
    <t>Pemda telah memiliki Kebijakan dan prosedur pengelolaan SDM yang lengkap (sejak rekrutmen sampai
 dengan pemberhentian pegawai)</t>
  </si>
  <si>
    <t>Rekruitmen, retensi, mutasi, maupun promosi pemilihan SDM telah dilakukan dengan baik</t>
  </si>
  <si>
    <t>SK Inspektur No. Xxx tanggal xxx tentang PKPT Inspektorat</t>
  </si>
  <si>
    <t>dst</t>
  </si>
  <si>
    <t>Form 2.c</t>
  </si>
  <si>
    <t>Form 3.a</t>
  </si>
  <si>
    <t>Setuju/Sudah dibangun atau diterapkan dengan baik, tapi masih bisa ditingkatkan</t>
  </si>
  <si>
    <t>Pihak yang Terkena</t>
  </si>
  <si>
    <t>i</t>
  </si>
  <si>
    <t>j</t>
  </si>
  <si>
    <t>k</t>
  </si>
  <si>
    <t>RSP 1</t>
  </si>
  <si>
    <t>RSP 2</t>
  </si>
  <si>
    <t>Pegawai mendapatkan pesan integritas &amp; nilai etika secara rutin dari pimpinan instansi (Misalnya keteladanan, pesan moral dll)</t>
  </si>
  <si>
    <t>Kolom b diisi dengan sumber data</t>
  </si>
  <si>
    <t>a</t>
  </si>
  <si>
    <t>Sub unsur</t>
  </si>
  <si>
    <t>Hasil Reviu Dokumen</t>
  </si>
  <si>
    <t>b</t>
  </si>
  <si>
    <t>c</t>
  </si>
  <si>
    <t>d</t>
  </si>
  <si>
    <t>Hasil Survei Persepsi</t>
  </si>
  <si>
    <t>Simpulan</t>
  </si>
  <si>
    <t>SIMPULAN KUOSIONER CEE</t>
  </si>
  <si>
    <t>Penjelasan</t>
  </si>
  <si>
    <t>Media massa</t>
  </si>
  <si>
    <t>R1</t>
  </si>
  <si>
    <t>R2</t>
  </si>
  <si>
    <t xml:space="preserve">LHP BPK No. Xxx tanggal xxx tentang Hasil Pemeriksaan BPK </t>
  </si>
  <si>
    <t>R3</t>
  </si>
  <si>
    <t>R4</t>
  </si>
  <si>
    <t>R5</t>
  </si>
  <si>
    <t>R6</t>
  </si>
  <si>
    <t>Modus</t>
  </si>
  <si>
    <t>Hasil</t>
  </si>
  <si>
    <t>Uraian</t>
  </si>
  <si>
    <t>e</t>
  </si>
  <si>
    <t>f</t>
  </si>
  <si>
    <t>g</t>
  </si>
  <si>
    <t>h</t>
  </si>
  <si>
    <t>Hubungan Kerja yang Baik dengan Instansi Pemerintah Terkait</t>
  </si>
  <si>
    <t>Keterangan:</t>
  </si>
  <si>
    <t>Sangat Setuju/Sudah dibangun atau diterapkan dengan baik dan dapat ditularkan ke organisasi lain</t>
  </si>
  <si>
    <t>Kolom d diisi dengan simpulan hasil penilaian lingkungan pengendalian tiap pertanyaan dan kesimpulan tiap sub unsur lingkungan pengendalian</t>
  </si>
  <si>
    <t>Nama Dinas Terkait</t>
  </si>
  <si>
    <t>KEPEMIMPINAN YANG KONDUSIF</t>
  </si>
  <si>
    <t>Kolom b diisi dengan sub unsur pada lingkungan pengendalian</t>
  </si>
  <si>
    <t>Pimpinan telah menetapkan kebijakan pengelolaan risiko yang memberikan kejelasan arah pengelolaan risiko</t>
  </si>
  <si>
    <t>Kolom c diisi dengan simpulan penilaian awal CEE berdasarkan dokumen</t>
  </si>
  <si>
    <t>Instansi telah mengalokasikan anggaran yang
 memadai untuk pengembangan SDM</t>
  </si>
  <si>
    <t>G</t>
  </si>
  <si>
    <t>PERWUJUDAN PERAN APARAT PENGAWASAN INTERN PEMERINTAH YANG EFEKTIF</t>
  </si>
  <si>
    <t>Kolom h diisi dengan sumber risiko (eksternal/internal)</t>
  </si>
  <si>
    <t>Urusan Pemerintahan Daerah</t>
  </si>
  <si>
    <t>Form 6</t>
  </si>
  <si>
    <t>Kondisi Lingkungan Pengendalian yang Kurang Memadai</t>
  </si>
  <si>
    <t>Rencana Tindak Perbaikan Lingkungan Pengendalian</t>
  </si>
  <si>
    <t>Penanggung jawab</t>
  </si>
  <si>
    <t>Target Waktu Penyelesaian</t>
  </si>
  <si>
    <t>Penegakan Integritas dan Nilai Etika</t>
  </si>
  <si>
    <t>Indikator Kinerja</t>
  </si>
  <si>
    <t>Risiko</t>
  </si>
  <si>
    <t>Sebab</t>
  </si>
  <si>
    <t>C/UC</t>
  </si>
  <si>
    <t>Dampak</t>
  </si>
  <si>
    <t>Kode</t>
  </si>
  <si>
    <t>Pemilik</t>
  </si>
  <si>
    <t>Sumber</t>
  </si>
  <si>
    <t>Penyebab</t>
  </si>
  <si>
    <t>Pemilik Risiko</t>
  </si>
  <si>
    <t>Pimpinan membangun komunikasi yang baik dengan anggota organisasi untuk berani mengungkapkan risiko dan secara terbuka menerima/menggali pelaporan risiko/masalah</t>
  </si>
  <si>
    <t>Form 1.a</t>
  </si>
  <si>
    <t>Form 1.b</t>
  </si>
  <si>
    <t>Form 1.c</t>
  </si>
  <si>
    <t>Kondisi Kerentanan Lingkungan Pengendalian Intern</t>
  </si>
  <si>
    <t>Kolom d diisi dengan uraian simpulan penilaian awal CEE berdasarkan dokumen</t>
  </si>
  <si>
    <t>Kolom e diisi dengan simpulan hasil survei persepsi</t>
  </si>
  <si>
    <t>Kolom f diisi dengan uraian simpulan sesuai hasil survei persepsi</t>
  </si>
  <si>
    <t>Rencana strategis dan rencana kerja pemda telah menyajikan informasi mengenai risiko</t>
  </si>
  <si>
    <t>Pimpinan berperan serta dan mengikutsertakan pejabat dan
 pegawai terkait dalam proses pengelolaan risiko</t>
  </si>
  <si>
    <t>D</t>
  </si>
  <si>
    <t>PERTANYAAN /KUESIONER</t>
  </si>
  <si>
    <t>JAWABAN RESPONDEN (R)</t>
  </si>
  <si>
    <t>Sumber data</t>
  </si>
  <si>
    <t>Setiap Urusan telah dilaksanakan oleh OPD dan unit kerja yang tepat</t>
  </si>
  <si>
    <t>Urusan Pemerintahan</t>
  </si>
  <si>
    <t>Tujuan Strategis</t>
  </si>
  <si>
    <t>Sasaran Strategis</t>
  </si>
  <si>
    <t>Komitmen Terhadap Kompetensi</t>
  </si>
  <si>
    <t>IV</t>
  </si>
  <si>
    <t>V</t>
  </si>
  <si>
    <t>Perwujudan Peran APIP yang Efektif</t>
  </si>
  <si>
    <t>Kolom b diisi dengan kondisi lingkungan pengendalian yang kurang memadai</t>
  </si>
  <si>
    <t>Kolom c diisi dengan perbaikan yang akan dilakukan</t>
  </si>
  <si>
    <t>Keterangan: Perhitungan modus di ganti dengan 
 justifikasi untuk hasil penilaian peserta fgd untuk skala kemungkinan dan dampak dengan masing-masing mengambil angka rata-rata dengan pembulatan.
 jika &gt;0,5 dibulatkan ke atas
 jika &lt;= 0,5 dibulatkan ke bawah. 
 hasil diskusi per telepon dengan mas Rizky sesuai arahan dan persetujuan bu Nani hari Rabu, Tanggal 8 Januari 2020, jam 13.20</t>
  </si>
  <si>
    <t>Kriteria Risiko</t>
  </si>
  <si>
    <t>Kriteria Kemungkinan</t>
  </si>
  <si>
    <t>Kriteria Dampak</t>
  </si>
  <si>
    <t>Nilai Kemungkinan</t>
  </si>
  <si>
    <t>Nilai Dampak</t>
  </si>
  <si>
    <t>Media/Bentuk Sarana Pengkomunikasian</t>
  </si>
  <si>
    <t>Penyedia Informasi</t>
  </si>
  <si>
    <t>Penerima Informasi</t>
  </si>
  <si>
    <t>Rencana Waktu Pelaksanaan</t>
  </si>
  <si>
    <t>Realisasi Waktu Pelaksanaan</t>
  </si>
  <si>
    <t>Kurang Signifikan</t>
  </si>
  <si>
    <t>Signifikan</t>
  </si>
  <si>
    <t>Form 4</t>
  </si>
  <si>
    <t>Prioritas pembangunan dan program unggulan</t>
  </si>
  <si>
    <t>Adanya pemberian reward dan/atau punishment atas pengelolaan risiko (Misalnya mempertimbangkan pertanggungjawaban pengelolaan risiko dalam penilaian kinerja)</t>
  </si>
  <si>
    <t>Pemda telah memiliki aturan perilaku (misalnya kode etik, pakta integritas, dan aturan perilaku pegawai) yang telah dikomunikasikan kepada seluruh pegawai</t>
  </si>
  <si>
    <t>Pemda telah memiliki dan menerapkan strategi peningkatan kompetensi pegawai</t>
  </si>
  <si>
    <t>Pegawai yang kompeten telah secara tepat mengisi posisi/jabatan</t>
  </si>
  <si>
    <t>Nama Peserta FGD</t>
  </si>
  <si>
    <t>Asal Unit Kerja</t>
  </si>
  <si>
    <t>Kemungkinan</t>
  </si>
  <si>
    <t>Keterangan</t>
  </si>
  <si>
    <t>Kolom c diisi dengan kode risiko</t>
  </si>
  <si>
    <t>MATRIKS ANALISIS RISIKO</t>
  </si>
  <si>
    <t>MATRIKS
  ANALISIS RISIKO</t>
  </si>
  <si>
    <t>Dampak/Konsekuensi</t>
  </si>
  <si>
    <t>Tidak signifikan</t>
  </si>
  <si>
    <t>Sangat signifikan</t>
  </si>
  <si>
    <t>Hampir pasti</t>
  </si>
  <si>
    <t>Kemungkinan besar</t>
  </si>
  <si>
    <t>Kemungkinan kecil</t>
  </si>
  <si>
    <t>Sangat
  jarang</t>
  </si>
  <si>
    <t>Rendah</t>
  </si>
  <si>
    <t>Risiko dapat diterima</t>
  </si>
  <si>
    <t>Sedang dan Tinggi</t>
  </si>
  <si>
    <t>Risiko Tidak dapat Diterima/Penanganan Selanjutnya</t>
  </si>
  <si>
    <t>Sangat Tinggi</t>
  </si>
  <si>
    <t>Risiko Tidak dapat Diterima/Penanganan Prioritas</t>
  </si>
  <si>
    <t>Form 5</t>
  </si>
  <si>
    <t>Risiko Prioritas</t>
  </si>
  <si>
    <t>kesimpulan sub unsur lingkungan pengendalian:
 "Memadai", apabila seluruh simpulan tiap pertanyaan pada sub unsur tersebut telah "memadai, dan "kurang memadai" apabila terdapat simpulan pertanyaan pada sub unsur tersebut yang "Kurang Memadai"</t>
  </si>
  <si>
    <t>Form 2.b</t>
  </si>
  <si>
    <t>Kertas Kerja</t>
  </si>
  <si>
    <t>Analisis Risiko</t>
  </si>
  <si>
    <t>Kolom g diisi dengan simpulan sesuai hasil penilaian awal dan survei persepsi, jika hasil antara penilaian awal dan survei persepsi bertentangan, maka lakukan pendalaman atau lakukan professional judgement untuk menyimpulkannya</t>
  </si>
  <si>
    <t>Uraian Kelemahan</t>
  </si>
  <si>
    <t>Klasifikasi</t>
  </si>
  <si>
    <t>Nama Pemda</t>
  </si>
  <si>
    <t>Tahun Penilaian :</t>
  </si>
  <si>
    <t>Tahun Penilaian</t>
  </si>
  <si>
    <t xml:space="preserve">: </t>
  </si>
  <si>
    <t>NO.</t>
  </si>
  <si>
    <t>No.</t>
  </si>
  <si>
    <t>Simpulan Survei Persepsi atas Lingkungan Pengendalian Intern</t>
  </si>
  <si>
    <t>Kegiatan Pengendalian yang Dibutuhkan</t>
  </si>
  <si>
    <t>Dinas Pertanian</t>
  </si>
  <si>
    <t>Misal:
 kesimpulan tiap pertanyaan :
 "Memadai", apabila modus jawaban responden adalah 3 atau 4 dan "Kurang Memadai" apabila modus jawaban responden adalah 1 atau 2</t>
  </si>
  <si>
    <t>Pelanggaran aturan perilaku/kode etik telah ditindaklanjuti
 sesuai ketentuan yang berlaku</t>
  </si>
  <si>
    <t>B</t>
  </si>
  <si>
    <t>Struktur organisasi sesuai kebutuhan</t>
  </si>
  <si>
    <t>KOMITMEN TERHADAP KOMPETENSI</t>
  </si>
  <si>
    <t>Pendelegasian wewenang dan tanggung jawab yang tepat</t>
  </si>
  <si>
    <t>Penyusunan dan Penerapan Kebijakan yang Sehat tentang Pembinaan SDM</t>
  </si>
  <si>
    <t>Standar kompetensi setiap pegawai/posisi jabatan telah ditentukan</t>
  </si>
  <si>
    <t>Terdapat evaluasi kinerja pegawai, dan telah dipertimbangkan dalam perhitungan penghasilan</t>
  </si>
  <si>
    <t>Telah terdapat fungsi khusus di dalam instansi yang melayani pengaduan masyarakat atas pelanggaran aturan perilaku/kode etik</t>
  </si>
  <si>
    <t>Kolom c diisi dengan uraian kelemahan jika berdasarkan data yang ada merupakan kelemahan, atau</t>
  </si>
  <si>
    <t>Kolom d diisi dengan klasifikasi kelemahan sesuai sub unsur pada lingkungan pengendalian</t>
  </si>
  <si>
    <t>Kepemimpinan yang kondusif</t>
  </si>
  <si>
    <t>Risiko Strategis Pemda</t>
  </si>
  <si>
    <t>Form 10</t>
  </si>
  <si>
    <t>Kolom e diisi dengan penyebab peristiwa risiko saat terjadi pada tahun berjalan</t>
  </si>
  <si>
    <t>Tidak signifikan</t>
    <phoneticPr fontId="20" type="noConversion"/>
  </si>
  <si>
    <t>Rendah</t>
    <phoneticPr fontId="20" type="noConversion"/>
  </si>
  <si>
    <t>Tinggi</t>
    <phoneticPr fontId="20" type="noConversion"/>
  </si>
  <si>
    <t>Sangat signifikan</t>
    <phoneticPr fontId="20" type="noConversion"/>
  </si>
  <si>
    <t>RSP2, RSO2, ROO3</t>
    <phoneticPr fontId="20" type="noConversion"/>
  </si>
  <si>
    <t>Kolom d diisi dengan pihak/unit penanggung jawab untuk menyelenggarakan kegiatan pengendalian</t>
  </si>
  <si>
    <t>Celah Pengendalian</t>
  </si>
  <si>
    <t>Rencana Tindak Pengendalian</t>
  </si>
  <si>
    <t>Pemilik/ Penangungg Jawab</t>
  </si>
  <si>
    <t>Penetapan konteks Misi Risiko Strategis Pemda</t>
  </si>
  <si>
    <t>Hubungan kerja yang baik dengan instansi/organisasi lain yang memiliki keterkaitan operasional telah terbangun</t>
  </si>
  <si>
    <t>Gaya pimpinan dapat mendorong pegawai untuk meningkatkan kinerja</t>
  </si>
  <si>
    <t>Pimpinan menetapkan Sasaran strategis yang selaras dengan visi dan misi Pemda</t>
  </si>
  <si>
    <t>Rencana/sasaran strategis pemda telah dijabarkan ke dalam sasaran OPD dan tingkat operasioanl OPD (cascading)</t>
  </si>
  <si>
    <t>Form 8</t>
  </si>
  <si>
    <t>Kolom e diisi dengan target waktu penyelesaian RTP</t>
  </si>
  <si>
    <t>Form 7</t>
  </si>
  <si>
    <t>Perwujudan peran APIP yang efektif</t>
  </si>
  <si>
    <t>Tujuan, Sasaran, IKU, dan Program yang akan dilakukan penilaian risiko</t>
  </si>
  <si>
    <t>Kejadian Risiko</t>
  </si>
  <si>
    <t>RTP</t>
  </si>
  <si>
    <t>Rencana Pelaksanaan RTP</t>
  </si>
  <si>
    <t>Realisasi Pelaksanaan RTP</t>
  </si>
  <si>
    <t>Tanggal terjadi</t>
  </si>
  <si>
    <t>Masalah/Risiko Baru:
 ……………………………………………….</t>
  </si>
  <si>
    <t>Uraian Pengendalian yang Sudah Ada *)</t>
  </si>
  <si>
    <t xml:space="preserve">Program: </t>
  </si>
  <si>
    <t>Kolom f diisi dengan dampak peristiwa risiko pada tahun berjalan</t>
  </si>
  <si>
    <t>Kolom d diisi dengan tanggal terjadinya risiko pada tahun berjalan</t>
  </si>
  <si>
    <t>C</t>
    <phoneticPr fontId="20" type="noConversion"/>
  </si>
  <si>
    <t>Program OPD yang mempengaruhi terjadinya resiko</t>
  </si>
  <si>
    <t>OPD Pelaksana Program</t>
  </si>
  <si>
    <t>L</t>
  </si>
  <si>
    <t>M</t>
  </si>
  <si>
    <t>Program Penataan
penguasaan, pemilikan, penggunaan dan pemanfaatan tanah</t>
  </si>
  <si>
    <t>Dinas Perumahan, Permukiman dan Pertanahan</t>
  </si>
  <si>
    <t xml:space="preserve">1. Program peningkatan penerapan teknologi pertanian/perkebunan;
2. Program peningkatan produksi pertanian/perkebunan;
3. Program pemberdayaan penyuluh pertanian/perkebunan lapangan;
4. Program Peningkatan
Kesejahteraan Petani
5. Program pemberdayaan penyuluh pertanian/perkebunan lapangan
6. Program Peningkatan
Produksi Hortikultura
7. Program Peningkatan
Produksi Perkebunan
</t>
  </si>
  <si>
    <t>1. Program peningkatan
pemasaran hasil produksi pertanian/perkebunan ;
2. Program pemberdayaan penyuluh pertanian/perkebunan lapangan
3. Program Pengembangan
Distribusi dan Cadangan
Pangan</t>
  </si>
  <si>
    <t xml:space="preserve">1. Dinas Pertanian ;
2. Dinas Ketahanan Pangan
</t>
  </si>
  <si>
    <t xml:space="preserve">1. Program Penyediaan dan
Pengembangan Prasarana dan Sarana Pertanian ;
2. Program Pengembangan dan
Pengelolaan Jaringan Irigasi, Rawa dan Jaringan Pengairan lainnya
</t>
  </si>
  <si>
    <t xml:space="preserve">1. Dinas Pertanian ;
2. Dinas Pekerjaan Umum
</t>
  </si>
  <si>
    <t>FORMAT
 REKAPITULASI HASIL KUESIONER PENILAIAN LINGKUNGAN PENGENDALIAN INTERN
 CONTROL ENVIRONMENT EVALUATION (CEE)</t>
  </si>
  <si>
    <t>Format CEE Berdasarkan Dokumen</t>
  </si>
  <si>
    <t>Format</t>
  </si>
  <si>
    <t>FORMAT PENETAPAN KONTEKS RISIKO STRATEGIS PEMDA</t>
  </si>
  <si>
    <t>Form 2.a</t>
  </si>
  <si>
    <t>IKU</t>
  </si>
  <si>
    <t>Target</t>
  </si>
  <si>
    <t>Nama Keluaran/Hasil Kegiatan</t>
  </si>
  <si>
    <t>Program</t>
  </si>
  <si>
    <t>Program, Kegiatan, dan Keluaran/Hasil Kegiatan yang akan dilakukan penilaian risiko</t>
  </si>
  <si>
    <t>Format Identifikasi Risiko Strategis Pemerintah Daerah</t>
  </si>
  <si>
    <t>Sasaran:</t>
  </si>
  <si>
    <t>Kolom b diisi dengan tujuan strategis urusan wajib sebagaimana tercantum dalam RPJMD/Renstra</t>
  </si>
  <si>
    <t>Kolom e diisi dengan Kode Risiko</t>
  </si>
  <si>
    <t>Kolom f diisi dengan Pemilik Risiko, pihak/unit yang bertanggungjawab/berkepentingan untuk mengelola risiko</t>
  </si>
  <si>
    <r>
      <t xml:space="preserve">Kolom g diisi dengan penyebab timbulnya risiko, Untuk mempermudah identifikasi risiko, sebab risiko bisa dikategorikan ke dalam: </t>
    </r>
    <r>
      <rPr>
        <i/>
        <sz val="12"/>
        <color indexed="8"/>
        <rFont val="Calibri"/>
        <family val="2"/>
      </rPr>
      <t>Man, Money, Method, Machine</t>
    </r>
    <r>
      <rPr>
        <sz val="12"/>
        <color indexed="8"/>
        <rFont val="Calibri"/>
        <family val="2"/>
      </rPr>
      <t>, dan Material</t>
    </r>
  </si>
  <si>
    <t>Kolom j diisi dengan uraian akibat yang ditimbulkan jika risiko benar-benar terjadi, Untuk mempermudah identifikasi dampak risiko, dampak risiko bisa dikategorikan ke dalam: Keuangan, Kinerja, Reputasi dan Hukum</t>
  </si>
  <si>
    <t>Kolom d diisi dengan tahapan kegiatan</t>
  </si>
  <si>
    <t>Kolom e diisi dengan uraian peristiwa yang merupakan risiko</t>
  </si>
  <si>
    <t>Kolom f diisi dengan Kode Risiko</t>
  </si>
  <si>
    <t>Kolom g diisi dengan Pemilik Risiko, pihak/unit yang bertanggungjawab/berkepentingan untuk mengelola risiko</t>
  </si>
  <si>
    <r>
      <t xml:space="preserve">Kolom h diisi dengan penyebab timbulnya risiko, Untuk mempermudah identifikasi risiko, sebab risiko bisa dikategorikan ke dalam: </t>
    </r>
    <r>
      <rPr>
        <i/>
        <sz val="12"/>
        <color indexed="8"/>
        <rFont val="Calibri"/>
        <family val="2"/>
      </rPr>
      <t>Man, Money, Method, Machine</t>
    </r>
    <r>
      <rPr>
        <sz val="12"/>
        <color indexed="8"/>
        <rFont val="Calibri"/>
        <family val="2"/>
      </rPr>
      <t>, dan Material</t>
    </r>
  </si>
  <si>
    <t>Kolom i diisi dengan sumber risiko (eksternal/internal)</t>
  </si>
  <si>
    <t>Kolom k diisi dengan uraian akibat yang ditimbulkan jika risiko benar-benar terjadi, Untuk mempermudah identifikasi dampak risiko, dampak risiko bisa dikategorikan ke dalam: Keuangan, Kinerja, Reputasi dan Hukum</t>
  </si>
  <si>
    <t>Kolom l diisi dengan pihak/unit yang menderita/terkena dampak jika risiko benar-benar terjadi</t>
  </si>
  <si>
    <t>Kolom j diisi dengan C, jika unit kerja mampu untuk mengendalikan penyebab risiko, atau UC jika unit kerja tidak mampu mengendalikan penyebab risiko</t>
  </si>
  <si>
    <t>Kolom i diisi dengan C, jika unit kerja mampu untuk mengendalikan penyebab risiko, atau UC jika unit kerja tidak mampu mengendalikan penyebab risiko</t>
  </si>
  <si>
    <t>Format Hasil Analisis Risiko</t>
  </si>
  <si>
    <t>Kolom d diisi dengan skala dampak berdasarkan perhitungan rata-rata/modus skala dampak yang diberikan peserta diskusi</t>
  </si>
  <si>
    <t>Kolom e diisi dengan skala kemungkinan berdasarkan perhitungan rata-rata/modus skala kemungkinan yang diberikan peserta diskusi</t>
  </si>
  <si>
    <t>Kolom f diisi dengan hasil perkalian antara skala dampak dan skala kemungkinan</t>
  </si>
  <si>
    <t>Format Daftar Risiko Prioritas</t>
  </si>
  <si>
    <t>Kolom b diisi dengan risiko prioritas</t>
  </si>
  <si>
    <t>Kolom e diisi dengan pemilik risiko</t>
  </si>
  <si>
    <t>Kolom d diisi dengan skala risiko</t>
  </si>
  <si>
    <t>Kolom b diisi dengan risiko yang teridentifikasi</t>
  </si>
  <si>
    <t>Kolom f diisi dengan penyebab</t>
  </si>
  <si>
    <t>Kolom g diisi dengan dampak</t>
  </si>
  <si>
    <t>Kolom f diisi dengan realisasi waktu penyelesaian RTP</t>
  </si>
  <si>
    <t>Realisasi Waktu Penyelesaian</t>
  </si>
  <si>
    <t>Format Penilaian atas Kegiatan Pengendalian yang Ada dan Masih Dibutuhkan</t>
  </si>
  <si>
    <t>(RTP atas Hasil Identifikasi Risiko)</t>
  </si>
  <si>
    <t>Kolom d diisi dengan uraian pengendalian-pengendalian yang sudah ada/terpasang. Agar diungkap tidak hanya nama SOP nya, Contoh SOP Pemeliharaan: Gedung dibersihkan 2 kali sehari</t>
  </si>
  <si>
    <t>Kolom e diisi dengan alasan tidak efektif:</t>
  </si>
  <si>
    <t>Kolom f diisi dengan pengendalian yang masih dibutuhkan</t>
  </si>
  <si>
    <t>Kolom g diisi dengan pihak/unit penanggung jawab untuk menyelenggarakan kegiatan pengendalian</t>
  </si>
  <si>
    <t>Kolom h diisi dengan target waktu penyelesaian RTP</t>
  </si>
  <si>
    <t>(1) Kebijakan dan Prosedur pengendalian sudah dilakukan, namun belum mampu menangani risiko yang teridentifikasi</t>
  </si>
  <si>
    <t>(2) Prosedur pengendalian belum/tidak dapat dilaksanakan</t>
  </si>
  <si>
    <t>(3) Kebijakan belum diikuti dengan prosedur baku yang jelas</t>
  </si>
  <si>
    <t>(4) Kebijakan dan Prosedur yang ada tidak sesuai dengan peraturan diatasnya</t>
  </si>
  <si>
    <t>FORMAT RENCANA DAN REALISASI ATAS PENGKOMUNIKASIAN ATAS PENGENDALIAN YANG DIBANGUN</t>
  </si>
  <si>
    <t>Kolom b diisi dengan kegiatan pengendalian yang dibutuhkan</t>
  </si>
  <si>
    <t>Kolom c diisi dengan media/bentuk sarana pengkomunikasian</t>
  </si>
  <si>
    <t>Kolom d diisi dengan penyedia informasi</t>
  </si>
  <si>
    <t>Kolom e diisi dengan penerima informasi</t>
  </si>
  <si>
    <t>Kolom g diisi dengan realisasi waktu pelaksanaan</t>
  </si>
  <si>
    <t>FORMAT RENCANA DAN REALISASI PEMANTAUAN ATAS KEGIATAN PENGENDALIAN INTERN YANG DIBUTUHKAN</t>
  </si>
  <si>
    <t>Kolom c diisi dengan bentuk/metode pemantauan yang diperlukan</t>
  </si>
  <si>
    <t>Kolom d diisi dengan Penanggung Jawab Pemantauan</t>
  </si>
  <si>
    <t>Kolom e diisi dengan Rencana Waktu Pelaksanaan Pemantauan</t>
  </si>
  <si>
    <t>Kolom f diisi dengan Realisasi Waktu Pelaksanaan</t>
  </si>
  <si>
    <t>Kolom g diisi dengan keterangan tambahan, seperti keterangan hasil kegiatan pemantauan, pelaksanaan monitoring, pendokumentasian, pendistribusian, dan keterangan lainnya</t>
  </si>
  <si>
    <t>Kolom f diisi dengan rencana waktu pelaksanaan</t>
  </si>
  <si>
    <t>Masalah/Risiko Baru:
……………………………………………….</t>
  </si>
  <si>
    <t>FORMAT PENCATATAN KEJADIAN RISIKO (RISK EVEN) DAN PELAKSANAAN RTP</t>
  </si>
  <si>
    <t>Tingkat Risiko</t>
  </si>
  <si>
    <t>Tahun Pelaksanaan Penilaian Risiko</t>
  </si>
  <si>
    <t>Jenis Risiko</t>
  </si>
  <si>
    <t>Entitas/OPD yang Menilai</t>
  </si>
  <si>
    <t>Nomor Urut di Entitas/OPD</t>
  </si>
  <si>
    <t>KODE RISIKO</t>
  </si>
  <si>
    <t>RSP</t>
  </si>
  <si>
    <t>RSO</t>
  </si>
  <si>
    <t>ROO</t>
  </si>
  <si>
    <t>01</t>
  </si>
  <si>
    <t>02</t>
  </si>
  <si>
    <t>03</t>
  </si>
  <si>
    <t>RSP.20.01.01.01</t>
  </si>
  <si>
    <t>Tingkat Risiko terdiri dari:</t>
  </si>
  <si>
    <t>Strategis Pemda</t>
  </si>
  <si>
    <t>Jenis Risiko menggambarkan urusan Pemda terdiri dari:</t>
  </si>
  <si>
    <t>04</t>
  </si>
  <si>
    <t>Entitas yang menilai terdiri dari:</t>
  </si>
  <si>
    <t>Urusan Wajib Pelayanan Dasar</t>
  </si>
  <si>
    <t>Urusan Wajib Bukan Pelayanan Dasar</t>
  </si>
  <si>
    <t>Urusan Pilihan</t>
  </si>
  <si>
    <t>Urusan Pemerintah Fungsi Penunjang</t>
  </si>
  <si>
    <t>Sekretaris Daerah</t>
  </si>
  <si>
    <t>Bagian Pemerintahan</t>
  </si>
  <si>
    <t>Bagian Hukum dan HAM</t>
  </si>
  <si>
    <t>Bagian Kesejahteraan Rakyat</t>
  </si>
  <si>
    <t>Bagian Hubungan Masyarakat</t>
  </si>
  <si>
    <t>Bagian Perekonomian</t>
  </si>
  <si>
    <t>Bagian Administrasi Pembangunan</t>
  </si>
  <si>
    <t>Bagian Administrasi Pengadaan Barang dan Jasa</t>
  </si>
  <si>
    <t>Bagian Umum</t>
  </si>
  <si>
    <t>Bagian Organisasi</t>
  </si>
  <si>
    <t>Dinas Penanaman Modal dan Pelayanan Terpadu Satu Pintu</t>
  </si>
  <si>
    <t>Dinas Perindustrian dan Tenaga Kerja</t>
  </si>
  <si>
    <t>PEMERINTAH KABUPATEN BADUNG</t>
  </si>
  <si>
    <t>di Pemerintah Kabupaten Badung</t>
  </si>
  <si>
    <t>: Pemerintah Kabupaten Badung</t>
  </si>
  <si>
    <t>Pemerintah Kabupaten  Badung</t>
  </si>
  <si>
    <t>: Pemerintah Kabupaten Badung, Provinsi Bali</t>
  </si>
  <si>
    <t>: Pemerintah Kabupaten  Badung, Provinsi Bali</t>
  </si>
  <si>
    <t>FORMAT PENETAPAN KONTEKS RISIKO OPERASIONAL PD</t>
  </si>
  <si>
    <t>FORMAT PENETAPAN KONTEKS RISIKO STRATEGIS PD</t>
  </si>
  <si>
    <t>PD yang Dinilai</t>
  </si>
  <si>
    <t>Tujuan Strategis Pemerintah Kabupaten  Badung:</t>
  </si>
  <si>
    <t>Nama PD</t>
  </si>
  <si>
    <t>IKU Renstra PD</t>
  </si>
  <si>
    <t>Format Identifikasi Risiko Strategis PD</t>
  </si>
  <si>
    <t>Format Identifikasi Risiko Operasional PD</t>
  </si>
  <si>
    <t>Sasaran strategis PD</t>
  </si>
  <si>
    <t>Risiko Strategis PD</t>
  </si>
  <si>
    <t>Risiko Operasional PD</t>
  </si>
  <si>
    <t xml:space="preserve">Risiko Strategis PD </t>
  </si>
  <si>
    <t xml:space="preserve">Risiko Operasional PD </t>
  </si>
  <si>
    <t>Nama Pemerintah Daerah : Pemerintah Kabupaten Badung, Provinsi Bali</t>
  </si>
  <si>
    <t>Strategis PD</t>
  </si>
  <si>
    <t>Operasional PD</t>
  </si>
  <si>
    <t>Dinas Kesehatan Kabupaten Badung</t>
  </si>
  <si>
    <t>Dinas Perhubungan Kabupaten Badung</t>
  </si>
  <si>
    <t>Dinas Kependudukan dan Pencatatan Sipil Kabupaten Badung</t>
  </si>
  <si>
    <t>Dinas Koperasi, Usaha Kecil dan Menengah dan Perdagangan Kabupaten Badung</t>
  </si>
  <si>
    <t>Dinas Pariwisata Kabupaten Badung</t>
  </si>
  <si>
    <t>Dinas Komunikasi dan Informatika Kabupaten Badung</t>
  </si>
  <si>
    <t>Dinas Kearsipan dan Perpustakaan Kabupaten Badung</t>
  </si>
  <si>
    <t>Rumah Sakit Umum Daerah Kabupaten Badung</t>
  </si>
  <si>
    <t>Badan Perencanaan, Penelitian dan Pengembangan Kabupaten Badung</t>
  </si>
  <si>
    <t>Badan Kepegawaian dan Pengembangan Sumber Daya Manusia Kabupaten Badung</t>
  </si>
  <si>
    <t>Badan Kesatuan Bangsa dan Politik  Kabupaten Badung</t>
  </si>
  <si>
    <t>Badan Penanggulangan Bencana Daerah Kabupaten Badung</t>
  </si>
  <si>
    <t>Kecamatan Mengwi</t>
  </si>
  <si>
    <t>Kecamatan Abiansemal</t>
  </si>
  <si>
    <t>Kecamatan Petang</t>
  </si>
  <si>
    <t xml:space="preserve">Kecamatan Kuta </t>
  </si>
  <si>
    <t>Kecamatan Kuta Selatan</t>
  </si>
  <si>
    <t>Kecamatan Kuta Utara</t>
  </si>
  <si>
    <t>Dinas Pendidikan, Kepemudaan dan Olahraga Kabupaten Badung</t>
  </si>
  <si>
    <t>Dinas Sosial Kabupaten Badung</t>
  </si>
  <si>
    <t>Dinas Pertanian dan Pangan Kabupaten Badung</t>
  </si>
  <si>
    <t>Dinas Perikanan Kabupaten Badung</t>
  </si>
  <si>
    <t>Inspektorat Kabupaten Badung</t>
  </si>
  <si>
    <t>Badan Pengelola Keuangan dan Aset Daerah Kabupaten Badung</t>
  </si>
  <si>
    <t>Badan Pendapatan Daerah / Pasedahan Agung Kabupaten Badung</t>
  </si>
  <si>
    <t>Dinas Kebudayaan Kabupaten Badung</t>
  </si>
  <si>
    <t>Dinas Pekerjaan Umum dan Penataan Ruang Kabupaten Badung</t>
  </si>
  <si>
    <t>Dinas Perumahan Rakyat dan Kawasan Permukiman</t>
  </si>
  <si>
    <t>Dinas Pengendalian Penduduk, Keluarga Berencana, Pemberdayaan Perempuan dan Perlindungan Anak</t>
  </si>
  <si>
    <t>Dinas kebakaran dan Penyelamatan Kabupaten Badung</t>
  </si>
  <si>
    <t>Sekretariat DPRD Kabupaten Badung</t>
  </si>
  <si>
    <t>Satuan Polisi Pamong Praja Kabupaten Badung</t>
  </si>
  <si>
    <t>Mangupura,        bulan tahun
BUPATI BADUNG
………………………………………………..</t>
  </si>
  <si>
    <t>RSO.21.01.11.01</t>
  </si>
  <si>
    <t>Nama Perangkat Daerah</t>
  </si>
  <si>
    <t>KODE SKPD dari SIPD</t>
  </si>
  <si>
    <t>4.01.2.10.7.01.02.0000</t>
  </si>
  <si>
    <t>1.06.0.00.0.00.01.0000</t>
  </si>
  <si>
    <t>2.15.0.00.0.00.01.0000</t>
  </si>
  <si>
    <t>2.12.0.00.0.00.01.0000</t>
  </si>
  <si>
    <t>2.22.0.00.0.00.01.0000</t>
  </si>
  <si>
    <t>1.03.0.00.0.00.01.0000</t>
  </si>
  <si>
    <t>1.04.0.00.0.00.01.0000</t>
  </si>
  <si>
    <t>2.17.3.30.0.00.03.0000</t>
  </si>
  <si>
    <t>3.27.2.09.0.00.10.0000</t>
  </si>
  <si>
    <t>3.25.0.00.0.00.02.0000</t>
  </si>
  <si>
    <t>2.18.0.00.0.00.01.0000</t>
  </si>
  <si>
    <t>3.31.2.07.0.00.05.0000</t>
  </si>
  <si>
    <t>3.26.0.00.0.00.01.0000</t>
  </si>
  <si>
    <t>2.14.2.08.0.00.02.0000</t>
  </si>
  <si>
    <t>2.16.2.20.2.21.04.0000</t>
  </si>
  <si>
    <t>2.23.2.24.0.00.02.0000</t>
  </si>
  <si>
    <t>1.05.0.00.0.00.02.0000</t>
  </si>
  <si>
    <t>4.02.0.00.0.00.01.0000</t>
  </si>
  <si>
    <t>6.01.0.00.0.00.01.0000</t>
  </si>
  <si>
    <t>1.05.0.00.0.00.01.0000</t>
  </si>
  <si>
    <t>5.01.0.00.0.00.01.0000</t>
  </si>
  <si>
    <t>5.03.5.04.0.00.01.0000</t>
  </si>
  <si>
    <t>8.01.0.00.0.00.01.0000</t>
  </si>
  <si>
    <t>5.02.0.00.0.00.02.0000</t>
  </si>
  <si>
    <t>1.05.0.00.0.00.04.0000</t>
  </si>
  <si>
    <t>5.02.0.00.0.00.10.0000</t>
  </si>
  <si>
    <t>7.01.0.00.0.00.03.0000</t>
  </si>
  <si>
    <t>7.01.0.00.0.00.02.0000</t>
  </si>
  <si>
    <t>7.01.0.00.0.00.01.0000</t>
  </si>
  <si>
    <t>7.01.0.00.0.00.04.0000</t>
  </si>
  <si>
    <t>7.01.0.00.0.00.05.0000</t>
  </si>
  <si>
    <t>7.01.0.00.0.00.06.0000</t>
  </si>
  <si>
    <t>1.01.2.19.0.00.03.0000</t>
  </si>
  <si>
    <t>1.02.0.00.0.00.01.0000</t>
  </si>
  <si>
    <t>1.02.0.00.0.00.01.0100</t>
  </si>
  <si>
    <t>Internal</t>
  </si>
  <si>
    <t xml:space="preserve"> </t>
  </si>
  <si>
    <t>Pelaksanaan</t>
  </si>
  <si>
    <t>Pengendalian telah dilaksanakan namun belum mampu menangani risiko yang teridentifikasi</t>
  </si>
  <si>
    <t>: Disdukcapil</t>
  </si>
  <si>
    <t>: Terwujudnya Pelayanan Administrasi Kependudukan Secara Prima</t>
  </si>
  <si>
    <t>Persentase Kepemilikan KTP</t>
  </si>
  <si>
    <t>Persentase cakupan kepemilikan akta kelahiran pada anak usia 0-17 tahun</t>
  </si>
  <si>
    <t>Persentase cakupan kepemilikan akta kematian dari peristiwa kematian yang dilaporkan</t>
  </si>
  <si>
    <t>Persentase cakupan kepemilikan akta perkawinan pada semua pasangan yang perkawinannya dilaporkan</t>
  </si>
  <si>
    <t>Persentase cakupan kepemilikan akta perceraian pada semua individu yang perceraiannya dilaporkan</t>
  </si>
  <si>
    <t>Indeks kepuasan masyarakat terhadap pelayanan administrasi kependudukan</t>
  </si>
  <si>
    <t>Penyajian data kependudukan skala provinsi dalam 1 tahun</t>
  </si>
  <si>
    <t>Pemanfaatan data kependudukan</t>
  </si>
  <si>
    <t>Indeks Penilaian Mandiri Pelaksanaan Reformasi Birokrasi (PMPRB)</t>
  </si>
  <si>
    <t>Terwujudnya Pelayanan Administrasi Kependudukan  secara prima</t>
  </si>
  <si>
    <t>: Terwujudnya Pelayanan Administrasi Kependudukan  secara prima</t>
  </si>
  <si>
    <t>: Dinas Kependudukan dan Pencatatan Sipil Kabupaten Badung</t>
  </si>
  <si>
    <t>Tujuan: Terwujudnya Pelayanan Administrasi Kependudukan  secara prima</t>
  </si>
  <si>
    <t>Sasaran Strategis OPD : Meningkatnya Kualitas Pelayanan Administrasi Kependudukan</t>
  </si>
  <si>
    <t>Sasaran Strategis OPD : Meningkatnya Kualitas Tatakelola Pemerintahan</t>
  </si>
  <si>
    <t>: Renstra, Renja, IKU, PK, Pohon Kinerja dan Cascading</t>
  </si>
  <si>
    <t>Disdukcapil</t>
  </si>
  <si>
    <t xml:space="preserve">: 1. Meningkatnya Kualitas Pelayanan Administrasi Kependudukan 
  2. Meningkatnya Kualitas Tatakelola Pemerintahan
</t>
  </si>
  <si>
    <t>Program : PROGRAM PENDAFTARAN PENDUDUK</t>
  </si>
  <si>
    <t>Kegiatan : Pelayanan Pendaftaran Penduduk</t>
  </si>
  <si>
    <t>Sub Kegiatan : Pendataan Penduduk Non Permanen dan Rentan Administrasi Kependudukan</t>
  </si>
  <si>
    <t>Jumlah desa/kelurahan yang terlayani pelayanan wajib KTP, Pemutakhiran KK, dan Cetak KIA</t>
  </si>
  <si>
    <t>Program : PROGRAM PENCATATAN SIPIL</t>
  </si>
  <si>
    <t xml:space="preserve">: Meningkatnya Kualitas Pelayanan Administrasi Kependudukan 
 </t>
  </si>
  <si>
    <t>: Meningkatnya Kualitas Pelayanan Administrasi Kependudukan</t>
  </si>
  <si>
    <t>: Terwujudnya Pelayanan Administrasi Kependudukan Secara PrimaAkuntabel</t>
  </si>
  <si>
    <t>Penduduk non permanen belum memiliki suket penduduk non permanen</t>
  </si>
  <si>
    <t xml:space="preserve">Penduduk non permanen tidak terdaftar pada database kependudukan </t>
  </si>
  <si>
    <t xml:space="preserve">Kurang proaktif penduduk non permanen untuk melaporkan domisili kepada Kaling </t>
  </si>
  <si>
    <t>Pendataan penduduk rentan belum menjangkau seluruh kriteria penduduk rentan</t>
  </si>
  <si>
    <t>Belum optimalnya pendataan penduduk rentan pada setiap Desa/Kelurahan</t>
  </si>
  <si>
    <t>Terhambatnya pelaksanaan pelayanan terhadap penduduk rentan</t>
  </si>
  <si>
    <t>Kabid Dafduk</t>
  </si>
  <si>
    <t>Kegiatan : Penyelenggaraan Pendaftaran Penduduk</t>
  </si>
  <si>
    <t>Sub Kegiatan : Pelayanan secara aktif pendaftaran peristiwa kependudukan dan pencatatan peristiwa penting terkait pendaftaran penduduk</t>
  </si>
  <si>
    <t>Jumlah desa/kelurahan yang terlayani pelayanan mutasi penduduk/SKPWNI, Update Data Lahir, Mati, Pindah Datang</t>
  </si>
  <si>
    <t>Sub Kegiatan : Pencatatan, Penatausahaan dan Penerbitan Dokumen atas Pendaftaran Penduduk</t>
  </si>
  <si>
    <t xml:space="preserve">Pelaksanaan </t>
  </si>
  <si>
    <t>Tidak sesuai penerimaan berkas dokumen kependudukan dengan syarat berlaku</t>
  </si>
  <si>
    <t>Kurang teliti memahami prosedur pelayanan (data tidak lengkap)</t>
  </si>
  <si>
    <t>Terlambatnya pencetakan dan penerbitan dokumen</t>
  </si>
  <si>
    <t>Kesalahan penulisan elemen biodata kependudukan (Nama, Tanggal Lahir, Alamat, dll)</t>
  </si>
  <si>
    <t>Adanya perubahan elemen data dan perbedaan data (gelar, pendidikan terakhir, status)</t>
  </si>
  <si>
    <t>Data tidak sinkron dengan output atau produk lainnya</t>
  </si>
  <si>
    <t>Bidang Dafduk</t>
  </si>
  <si>
    <t>Kegiatan : Pelayanan Pencatatan Sipil</t>
  </si>
  <si>
    <t>Sub Kegiatan : Pencatatan, Penatausahaan dan Penerbitan Dokumen atas Pelaporan Peristiwa Penting</t>
  </si>
  <si>
    <t>Persentase cakupan kepemilikan dokumen pencatatan sipil dari peristiwa yang dilaporkan</t>
  </si>
  <si>
    <t>Jumlah Dokumen Hasil Pencatatan, Penatausahaan  dan  Penerbitan  Dokumen  Atas Pelaporan Peristiwa Penting</t>
  </si>
  <si>
    <t xml:space="preserve">Kabid Capil </t>
  </si>
  <si>
    <t>Bidang Capil</t>
  </si>
  <si>
    <t>Kesadaran masyarakat rendah untuk melaporkan peristiwa penting yang terjadi (perubahan elemen data)</t>
  </si>
  <si>
    <t xml:space="preserve">kurangnya pemahaman masyarakat tentang peristiwa penting </t>
  </si>
  <si>
    <t>Sub Kegiatan : Peningkatan dalam Pelayanan Pencatatan Sipil</t>
  </si>
  <si>
    <t>Jumlah desa/kelurahan yang terlayani pelayanan secara jemput bola</t>
  </si>
  <si>
    <t>-kepemilikan dokumen rendah
-perubahan elemen data jarang dilakukan (tidak update)
-perbedaan data antara 1 dokumen dengan dokumen lainnya</t>
  </si>
  <si>
    <t>Belum optimalnya analisis efektifitas program dan rencana aksi</t>
  </si>
  <si>
    <t>Terdapat catatan evaluasi pada tanggapan review Sakip</t>
  </si>
  <si>
    <t>Analisa permasalahan belum mendalam, data dukung hasil belum lengkap</t>
  </si>
  <si>
    <t>: Dinas Kependudukan dan Pencatatan Sipil</t>
  </si>
  <si>
    <t>Pengendalian telah dilaksanakan namun belum secara optimal dapat  menangani risiko yang teridentifikasi</t>
  </si>
  <si>
    <t>mempertajam jangkauan program dan kegiatan agar meruncing kepada kebutuhan pelayanan</t>
  </si>
  <si>
    <t>Diskusi terkait analisa program-program baru yang menyentuh lapisan masyarakat langsung</t>
  </si>
  <si>
    <t>Program : PROGRAM PENGELOLAAN INFORMASI ADMINISTRASI KEPENDUDUKAN</t>
  </si>
  <si>
    <t>Kegiatan : Pengumpulan data kependudukan dan pemanfaatan dan penyajian database kependudukan</t>
  </si>
  <si>
    <t>Jumlah data informasi administrasi kependudukan</t>
  </si>
  <si>
    <t>Sub Kegiatan : Kerjasama Pemanfaatan Data Kependudukan</t>
  </si>
  <si>
    <t>Sub Kegiatan : Inventarisasi Data untuk Kepentingan Pembangunan Daerah</t>
  </si>
  <si>
    <t>Sub Kegiatan : Komunikasi, Informasi, dan Edukasi kepada Pemangku Kepentingan dan Masyarakat</t>
  </si>
  <si>
    <t>Kabid PIAK dan PD</t>
  </si>
  <si>
    <t>Perjanjian Kerjasama (PKS) bisa disalahgunakan untuk kepentingan diluar tuposi</t>
  </si>
  <si>
    <t>Penyalahgunaan data kependudukan untuk kepentingan tertentu</t>
  </si>
  <si>
    <t>Keamanan data kependudukan kurang maksimal</t>
  </si>
  <si>
    <t>Laporan bulanan data pelayanan kependudukan tidak tepat waktu</t>
  </si>
  <si>
    <t>Bidang PIAK dan PD</t>
  </si>
  <si>
    <t>Penyampaian laporan bulanan terlambat</t>
  </si>
  <si>
    <t>Penyajian data kependudukan kurang akurat dan update</t>
  </si>
  <si>
    <t>Adanya maintenance jaringan dan aplikasi SIAK</t>
  </si>
  <si>
    <t>Update data kependudukan dan pencatatan sipil membutuhkan waktu lama</t>
  </si>
  <si>
    <t>: Urusan Wajib Bukan Pelayanan Dasar</t>
  </si>
  <si>
    <t>ROO.21.02.14.01</t>
  </si>
  <si>
    <t>ROO.21.02.14.02</t>
  </si>
  <si>
    <t>Jumlah Dokumen  Hasil Pelayanan Secara Aktif Pendaftaran Peristiwa Kependudukan dan Pencatatan Peristiwa Penting Terkait Pendaftaran
Penduduk</t>
  </si>
  <si>
    <t>ROO.21.02.14.03</t>
  </si>
  <si>
    <t>ROO.21.02.14.05</t>
  </si>
  <si>
    <t>ROO.21.02.14.11</t>
  </si>
  <si>
    <t>ROO.21.02.14.12</t>
  </si>
  <si>
    <t>ROO.21.02.14.13</t>
  </si>
  <si>
    <t>ROO.21.02.14.14</t>
  </si>
  <si>
    <t>ROO.21.02.14.15</t>
  </si>
  <si>
    <t>: Terwujudnya Pelayanan Administrasi Kependudukan secara prima</t>
  </si>
  <si>
    <t>Update data kependudukan dan pencatatan sipil tidak secara otomatis pada sistem pemanfaatan data oleh instansi lain</t>
  </si>
  <si>
    <t xml:space="preserve">Keluaran/Hasil Kegiatan
</t>
  </si>
  <si>
    <t>NIP. 19651116 198703 1 006</t>
  </si>
  <si>
    <t>3. Program Pengelolaan Informasi Administrasi Kependudukan</t>
  </si>
  <si>
    <t xml:space="preserve">4. Program Penunjang Urusan Pemerintah Daerah </t>
  </si>
  <si>
    <t>2. Program Pencatatan Sipil</t>
  </si>
  <si>
    <t xml:space="preserve">1. Program Pendaftaran Penduduk </t>
  </si>
  <si>
    <t xml:space="preserve">Tujuan Strategis: </t>
  </si>
  <si>
    <t>Sasaran Strategis:</t>
  </si>
  <si>
    <t>Meningkatnya Kualitas Pelayanan Administrasi Kependudukan</t>
  </si>
  <si>
    <t xml:space="preserve">1. </t>
  </si>
  <si>
    <t>Meningkatnya Kualitas Tatakelola Pemerintahan</t>
  </si>
  <si>
    <t xml:space="preserve">2. </t>
  </si>
  <si>
    <t>IKU Strategis:</t>
  </si>
  <si>
    <t xml:space="preserve">3. </t>
  </si>
  <si>
    <t xml:space="preserve">4. </t>
  </si>
  <si>
    <t>5.</t>
  </si>
  <si>
    <t xml:space="preserve">6. </t>
  </si>
  <si>
    <t xml:space="preserve">7. </t>
  </si>
  <si>
    <t xml:space="preserve">8. </t>
  </si>
  <si>
    <t>Program:</t>
  </si>
  <si>
    <t>Program Pendaftaran Penduduk</t>
  </si>
  <si>
    <t>Program Pencatatan Sipil</t>
  </si>
  <si>
    <t>Program Pengelolaan Informasi Administrasi Kependudukan</t>
  </si>
  <si>
    <t>Program Penunjang Urusan Pemerintah Daerah</t>
  </si>
  <si>
    <t>Kabupaten Badung</t>
  </si>
  <si>
    <t xml:space="preserve">Kepala Dinas Kependudukan dan Pencatatan Sipil </t>
  </si>
  <si>
    <t>Drs. Anak Agung Ngurah Arimbawa</t>
  </si>
  <si>
    <t>Kegiatan:</t>
  </si>
  <si>
    <t>Keluaran/Hasil Kegiatan :</t>
  </si>
  <si>
    <t>Pembina Utama Muda (IV/c)</t>
  </si>
  <si>
    <t>Rencana Tindak Pengendalian</t>
    <phoneticPr fontId="24" type="noConversion"/>
  </si>
  <si>
    <t>b</t>
    <phoneticPr fontId="24" type="noConversion"/>
  </si>
  <si>
    <t>N</t>
    <phoneticPr fontId="24" type="noConversion"/>
  </si>
  <si>
    <t>O</t>
    <phoneticPr fontId="24" type="noConversion"/>
  </si>
  <si>
    <t>P</t>
    <phoneticPr fontId="24" type="noConversion"/>
  </si>
  <si>
    <t>Q</t>
    <phoneticPr fontId="24" type="noConversion"/>
  </si>
  <si>
    <t>R</t>
    <phoneticPr fontId="24" type="noConversion"/>
  </si>
  <si>
    <t>S</t>
    <phoneticPr fontId="24" type="noConversion"/>
  </si>
  <si>
    <t>: 2023</t>
  </si>
  <si>
    <t>: Januari-Desember 2024</t>
  </si>
  <si>
    <t>: 2024</t>
  </si>
  <si>
    <t>: Januari - Desember 2025</t>
  </si>
  <si>
    <t>98.80%</t>
  </si>
  <si>
    <t>83.00%</t>
  </si>
  <si>
    <t>33.47%</t>
  </si>
  <si>
    <t>: Januari-Desember 2025</t>
  </si>
  <si>
    <t>Jumlah Dokumen Hasil Pencatatan, Penatausahaan dan Penerbitan Dokumen Atas Pendaftaran Penduduk</t>
  </si>
  <si>
    <t>Jumlah Dokumen Kerja Sama Pemanfaatan Data Kependudukan</t>
  </si>
  <si>
    <t>Jumlah Layanan Pencatatan Sipil yang ditingkatkan</t>
  </si>
  <si>
    <t xml:space="preserve">Jumlah Dokumen Hasil Komunikasi, Informasi, dan Edukasi kepada Pemangku Kepentingan dan Masyarakat </t>
  </si>
  <si>
    <t>Mangupura, 5 Oktober 2024</t>
  </si>
  <si>
    <t>Jumlah Dokumen Hasil Pendataan Penduduk Non Permanen dan Rentan Administrasi Kependudukan</t>
  </si>
  <si>
    <t>RSO.24.02.12.01</t>
  </si>
  <si>
    <t>RSO.24.02.12.02</t>
  </si>
  <si>
    <t>RSO.24.02.12.03</t>
  </si>
  <si>
    <t>RSO.24.02.12.04</t>
  </si>
  <si>
    <t>Tahun 2025</t>
  </si>
  <si>
    <t>Pemalsuan Dokumen identitas</t>
  </si>
  <si>
    <t>Data kependudukan menjadi tidak akurat, potensi penyalahgunaan identitas, dan kerugian bagi pihak yang identitasnya dipalsukan</t>
  </si>
  <si>
    <t>Penyuapan petugas untuk mempercepat proses</t>
  </si>
  <si>
    <t>PROGRAM PENDAFTARAN PENDUDUK</t>
  </si>
  <si>
    <t>Persentase kepemilikan dokumen kependudukan</t>
  </si>
  <si>
    <t>-Verifikasi dokumen dengan instansi terkait,                        - Penggunaan teknologi biometrik untuk validasi identitas,                       - Pelatihan petugas untuk mendeteksi dokumen palsu</t>
  </si>
  <si>
    <t>Internal dan eksternal</t>
  </si>
  <si>
    <t>Pencatatan data ganda</t>
  </si>
  <si>
    <r>
      <rPr>
        <b/>
        <sz val="10"/>
        <color rgb="FF1F1F1F"/>
        <rFont val="Arial"/>
        <family val="2"/>
      </rPr>
      <t>- Kurangnya Verifikasi</t>
    </r>
    <r>
      <rPr>
        <sz val="10"/>
        <color rgb="FF1F1F1F"/>
        <rFont val="Arial"/>
        <family val="2"/>
      </rPr>
      <t xml:space="preserve">: Proses verifikasi yang tidak ketat atau kurangnya teknologi verifikasi yang canggih dapat memudahkan pemalsuan dokumen                </t>
    </r>
  </si>
  <si>
    <r>
      <rPr>
        <b/>
        <sz val="10"/>
        <color rgb="FF1F1F1F"/>
        <rFont val="Arial"/>
        <family val="2"/>
      </rPr>
      <t>-Motivasi Ekonomi</t>
    </r>
    <r>
      <rPr>
        <sz val="10"/>
        <color rgb="FF1F1F1F"/>
        <rFont val="Arial"/>
        <family val="2"/>
      </rPr>
      <t>: Individu yang ingin mendapatkan keuntungan ekonomi atau menghindari kewajiban hukum mungkin mencoba memalsukan identitas</t>
    </r>
  </si>
  <si>
    <r>
      <rPr>
        <b/>
        <sz val="10"/>
        <color rgb="FF1F1F1F"/>
        <rFont val="Arial"/>
        <family val="2"/>
      </rPr>
      <t>-Keterbatasan Sumber Daya</t>
    </r>
    <r>
      <rPr>
        <sz val="10"/>
        <color rgb="FF1F1F1F"/>
        <rFont val="Arial"/>
        <family val="2"/>
      </rPr>
      <t>: Kurangnya sumber daya manusia dan teknologi untuk memeriksa keaslian dokumen secara menyeluruh</t>
    </r>
  </si>
  <si>
    <r>
      <rPr>
        <b/>
        <sz val="10"/>
        <rFont val="Arial"/>
        <family val="2"/>
      </rPr>
      <t>Kurangnya Pengawasan</t>
    </r>
    <r>
      <rPr>
        <sz val="10"/>
        <rFont val="Arial"/>
        <family val="2"/>
      </rPr>
      <t>: Pengawasan yang lemah terhadap petugas dapat membuka peluang untuk penyuapan</t>
    </r>
  </si>
  <si>
    <r>
      <rPr>
        <b/>
        <sz val="10"/>
        <rFont val="Arial"/>
        <family val="2"/>
      </rPr>
      <t>Budaya Korupsi</t>
    </r>
    <r>
      <rPr>
        <sz val="10"/>
        <rFont val="Arial"/>
        <family val="2"/>
      </rPr>
      <t>: Adanya budaya korupsi di lingkungan kerja yang membuat penyuapan menjadi praktik yang diterima atau dibiarkan</t>
    </r>
  </si>
  <si>
    <r>
      <rPr>
        <b/>
        <sz val="10"/>
        <rFont val="Arial"/>
        <family val="2"/>
      </rPr>
      <t>Kebutuhan Mendesak</t>
    </r>
    <r>
      <rPr>
        <sz val="10"/>
        <rFont val="Arial"/>
        <family val="2"/>
      </rPr>
      <t>: Masyarakat yang membutuhkan layanan cepat mungkin merasa terdorong untuk menyuap petugas agar proses dipercepat</t>
    </r>
  </si>
  <si>
    <t>Data kependudukan menjadi tidak akurat, potensi penyalahgunaan data, dan kesulitan dalam pengambilan keputusan berbasis data.</t>
  </si>
  <si>
    <r>
      <rPr>
        <b/>
        <sz val="10"/>
        <rFont val="Arial"/>
        <family val="2"/>
      </rPr>
      <t>Sistem Database</t>
    </r>
    <r>
      <rPr>
        <sz val="10"/>
        <rFont val="Arial"/>
        <family val="2"/>
      </rPr>
      <t xml:space="preserve"> yang Tidak Terintegrasi: Kurangnya integrasi antara berbagai sistem database dapat menyebabkan pencatatan data ganda</t>
    </r>
  </si>
  <si>
    <r>
      <rPr>
        <b/>
        <sz val="9"/>
        <rFont val="Arial"/>
        <family val="2"/>
      </rPr>
      <t>Kesalahan Manusia</t>
    </r>
    <r>
      <rPr>
        <sz val="9"/>
        <rFont val="Arial"/>
        <family val="2"/>
      </rPr>
      <t>: Kesalahan dalam memasukkan data oleh petugas dapat menyebabkan duplikasi data</t>
    </r>
  </si>
  <si>
    <r>
      <rPr>
        <b/>
        <sz val="9"/>
        <rFont val="Arial"/>
        <family val="2"/>
      </rPr>
      <t>Kurangnya Prosedur Verifikasi</t>
    </r>
    <r>
      <rPr>
        <sz val="9"/>
        <rFont val="Arial"/>
        <family val="2"/>
      </rPr>
      <t>: Tidak adanya prosedur verifikasi yang ketat untuk memastikan bahwa data yang dimasukkan tidak duplikat</t>
    </r>
  </si>
  <si>
    <t>PROGRAM PENCATATAN SIPIL</t>
  </si>
  <si>
    <t xml:space="preserve">Persentase kepemilikan dokumen pencatatan sipil </t>
  </si>
  <si>
    <t>Manipulasi data kelahiran atau kematian</t>
  </si>
  <si>
    <r>
      <rPr>
        <b/>
        <sz val="9"/>
        <rFont val="Arial"/>
        <family val="2"/>
      </rPr>
      <t>Kurangnya Verifikasi</t>
    </r>
    <r>
      <rPr>
        <sz val="9"/>
        <rFont val="Arial"/>
        <family val="2"/>
      </rPr>
      <t>: Proses verifikasi yang tidak ketat atau tidak adanya sistem verifikasi berlapis dapat memudahkan manipulasi data</t>
    </r>
  </si>
  <si>
    <r>
      <rPr>
        <b/>
        <sz val="9"/>
        <rFont val="Arial"/>
        <family val="2"/>
      </rPr>
      <t>Tekanan Eksternal</t>
    </r>
    <r>
      <rPr>
        <sz val="9"/>
        <rFont val="Arial"/>
        <family val="2"/>
      </rPr>
      <t>: Tekanan dari pihak luar, seperti keluarga atau pihak berkepentingan lainnya, untuk mengubah data demi keuntungan pribadi atau kelompok</t>
    </r>
  </si>
  <si>
    <r>
      <rPr>
        <b/>
        <sz val="9"/>
        <rFont val="Arial"/>
        <family val="2"/>
      </rPr>
      <t>Keterbatasan Teknologi</t>
    </r>
    <r>
      <rPr>
        <sz val="9"/>
        <rFont val="Arial"/>
        <family val="2"/>
      </rPr>
      <t>: Kurangnya penggunaan teknologi canggih untuk mencatat dan memverifikasi data kelahiran dan kematian</t>
    </r>
  </si>
  <si>
    <t>Data kependudukan menjadi tidak akurat, potensi penyalahgunaan data, dan kerugian bagi pihak yang dirugikan</t>
  </si>
  <si>
    <t xml:space="preserve">Integritas dan kepercayaan publik terhadap layanan menurun, serta potensi terjadinya ketidakadilan dalam pelayanan </t>
  </si>
  <si>
    <t>- Menggunakan teknologi biometrik seperti sidik jari atau pengenalan wajah untuk memverifikasi identitas pemohon1,                        -Melibatkan beberapa tahap verifikasi dokumen oleh petugas yang berbeda untuk memastikan keaslian dokumen,                          - Memberikan pelatihan kepada petugas untuk mengenali tanda-tanda pemalsuan dokumen</t>
  </si>
  <si>
    <t>- Melakukan rotasi petugas secara berkala untuk mencegah terjadinya kolusi,                                  -Melakukan pengawasan dan audit secara rutin terhadap proses pendaftaran penduduk,                             -Menyediakan saluran pelaporan anonim bagi masyarakat dan petugas untuk melaporkan tindakan penyuapan</t>
  </si>
  <si>
    <t>-Menggunakan sistem database yang terintegrasi untuk memastikan tidak ada data ganda,                              - Melakukan pemeriksaan dan pembersihan data secara berkala untuk mengidentifikasi dan menghapus data ganda,                               - Memastikan setiap penduduk memiliki NIK yang unik dan tidak dapat diduplikasi</t>
  </si>
  <si>
    <t>Penggunaan sistem informasi yang terintegrasi dan berbasis NIK (Nomor Induk Kependudukan),         - Audit data secara berkala untuk mendeteksi dan menghapus data ganda,                     - Pelatihan petugas untuk memastikan data yang dimasukkan akurat dan tidak duplikat.</t>
  </si>
  <si>
    <t>Penerapan sistem antrian yang transparan,              - Pengawasan internal dan eksternal secara berkala,                   - Penerapan sanksi tegas bagi petugas yang terbukti menerima suap</t>
  </si>
  <si>
    <t>Pembuatan akta palsu</t>
  </si>
  <si>
    <t>RSO.24.02.12.05</t>
  </si>
  <si>
    <t>Operator,Kabid Pelayanan Dafduk dan Kepala Disdukcapil</t>
  </si>
  <si>
    <r>
      <rPr>
        <b/>
        <sz val="9"/>
        <rFont val="Arial"/>
        <family val="2"/>
      </rPr>
      <t>Kurangnya Pengawasan</t>
    </r>
    <r>
      <rPr>
        <sz val="9"/>
        <rFont val="Arial"/>
        <family val="2"/>
      </rPr>
      <t>: Pengawasan yang lemah terhadap proses pembuatan akte dapat membuka peluang untuk pemalsuan</t>
    </r>
  </si>
  <si>
    <r>
      <rPr>
        <b/>
        <sz val="9"/>
        <rFont val="Arial"/>
        <family val="2"/>
      </rPr>
      <t>Motivasi Ekonomi</t>
    </r>
    <r>
      <rPr>
        <sz val="9"/>
        <rFont val="Arial"/>
        <family val="2"/>
      </rPr>
      <t>: Individu yang ingin mendapatkan keuntungan ekonomi atau menghindari kewajiban hukum mungkin mencoba membuat akte palsu</t>
    </r>
  </si>
  <si>
    <r>
      <rPr>
        <b/>
        <sz val="9"/>
        <rFont val="Arial"/>
        <family val="2"/>
      </rPr>
      <t>Keterbatasan Sumber Daya</t>
    </r>
    <r>
      <rPr>
        <sz val="9"/>
        <rFont val="Arial"/>
        <family val="2"/>
      </rPr>
      <t>: Kurangnya sumber daya manusia dan teknologi untuk memeriksa keaslian dokumen secara menyeluruh</t>
    </r>
  </si>
  <si>
    <t>Data kependudukan menjadi tidak akurat, potensi penyalahgunaan akta, dan kerugian bagi pihak yang dirugikan</t>
  </si>
  <si>
    <t>Operator,Kabid Pelayanan Capil dan Kepala Disdukcapil</t>
  </si>
  <si>
    <t>Pungutan liar dalam pengurusan dokumen</t>
  </si>
  <si>
    <t>RSO.24.02.12.06</t>
  </si>
  <si>
    <t>Integritas dan kepercayaan publik terhadap layanan menurun, serta potensi terjadinya ketidakadilan dalam pelayanan</t>
  </si>
  <si>
    <r>
      <rPr>
        <b/>
        <sz val="9"/>
        <rFont val="Arial"/>
        <family val="2"/>
      </rPr>
      <t>Budaya Korupsi</t>
    </r>
    <r>
      <rPr>
        <sz val="9"/>
        <rFont val="Arial"/>
        <family val="2"/>
      </rPr>
      <t>: Adanya budaya korupsi di lingkungan kerja yang membuat pungutan liar menjadi praktik yang diterima atau dibiarkan</t>
    </r>
  </si>
  <si>
    <r>
      <rPr>
        <b/>
        <sz val="9"/>
        <rFont val="Arial"/>
        <family val="2"/>
      </rPr>
      <t>Kurangnya Transparansi</t>
    </r>
    <r>
      <rPr>
        <sz val="9"/>
        <rFont val="Arial"/>
        <family val="2"/>
      </rPr>
      <t>: Tidak adanya informasi yang jelas dan transparan mengenai biaya resmi untuk pengurusan dokumen</t>
    </r>
  </si>
  <si>
    <r>
      <rPr>
        <b/>
        <sz val="9"/>
        <rFont val="Arial"/>
        <family val="2"/>
      </rPr>
      <t>Kebutuhan Mendesak</t>
    </r>
    <r>
      <rPr>
        <sz val="9"/>
        <rFont val="Arial"/>
        <family val="2"/>
      </rPr>
      <t>: Masyarakat yang membutuhkan layanan cepat mungkin merasa terdorong untuk memberikan pungutan liar agar proses dipercepat</t>
    </r>
  </si>
  <si>
    <t>- Menggunakan teknologi biometrik seperti sidik jari atau pengenalan wajah untuk memverifikasi identitas pemohon,                           - Melibatkan beberapa tahap verifikasi dokumen oleh petugas yang berbeda untuk memastikan keaslian dokumen,                              - Memberikan pelatihan kepada petugas untuk mengenali tanda-tanda pemalsuan dokumen</t>
  </si>
  <si>
    <t>Verifikasi dokumen dengan instansi terkait,                    - Penggunaan teknologi biometrik untuk validasi identitas,                      - Pelatihan petugas untuk mendeteksi dokumen palsu</t>
  </si>
  <si>
    <t>- Menggunakan tanda tangan digital dan kode QR pada akte untuk memastikan keaslian dokumen,                           - Melakukan pemeriksaan dokumen secara menyeluruh sebelum diterbitkan untuk mendeteksi adanya pemalsuan,                       - Memberikan pelatihan kepada petugas mengenai cara mendeteksi dokumen palsu dan prosedur penanganannya</t>
  </si>
  <si>
    <t>Verifikasi dokumen dengan instansi terkait,                    - Penggunaan teknologi keamanan pada dokumen (misalnya watermark atau QR code),                     - Pelatihan petugas unutk mendeteksi akta palsu</t>
  </si>
  <si>
    <t>- Menyediakan saluran pelaporan anonim bagi masyarakat untuk melaporkan tindakan pungutan liar,                    - Melakukan pengawasan ketat dan penegakan hukum terhadap petugas yang terlibat dalam pungutan liar,                                      - Menyediakan informasi yang jelas dan transparan mengenai biaya resmi untuk pengurusan dokumen</t>
  </si>
  <si>
    <t>Penerapan sistem antrian yang transparan,                    - Pengawasan internal dan eksternal secara berkala,                  - Penerapan sanksi tegas bagi petugas yang terbukti melakukan pungutan liar</t>
  </si>
  <si>
    <t>PROGRAM PENGELOLAAN INFORMASI ADMINISTRASI KEPENDUDUKAN</t>
  </si>
  <si>
    <t>Persentase pemanfaatan data kependudukan</t>
  </si>
  <si>
    <t>Kebocoran data pribadi penduduk</t>
  </si>
  <si>
    <t>RSO.24.02.12.07</t>
  </si>
  <si>
    <t>Operator,Kabid PIAK dan Pemenfaatan Data serta Kepala Disdukcapil</t>
  </si>
  <si>
    <t>Keamanan Sistem yang Lemah: Sistem yang tidak memiliki perlindungan keamanan yang memadai, seperti enkripsi data dan firewall, rentan terhadap kebocoran data</t>
  </si>
  <si>
    <t>Akses Tidak Sah: Kurangnya kontrol akses yang ketat memungkinkan pihak yang tidak berwenang mengakses data pribadi</t>
  </si>
  <si>
    <t>Kesalahan Manusia: Kesalahan dalam penanganan data oleh petugas, seperti pengiriman data ke pihak yang salah atau penyimpanan data yang tidak aman</t>
  </si>
  <si>
    <t>Kerugian finansial dan non-finansial bagi penduduk,             - Penurunan kepercayaan publik terhadap instansi,                    - dan potensi penyalahgunaan data untuk kejahatan siber</t>
  </si>
  <si>
    <t>Penyalahgunaan database untuk kepentingan pribadi</t>
  </si>
  <si>
    <t>RSO.24.02.12.08</t>
  </si>
  <si>
    <t>Kerugian bagi penduduk, penurunan integritas instansi, dan potensi pelanggaran hukum</t>
  </si>
  <si>
    <r>
      <rPr>
        <b/>
        <sz val="9"/>
        <rFont val="Arial"/>
        <family val="2"/>
      </rPr>
      <t>Kurangnya Pengawasan</t>
    </r>
    <r>
      <rPr>
        <sz val="9"/>
        <rFont val="Arial"/>
        <family val="2"/>
      </rPr>
      <t>: Pengawasan yang lemah terhadap penggunaan database dapat membuka peluang untuk penyalahgunaan data</t>
    </r>
  </si>
  <si>
    <r>
      <rPr>
        <b/>
        <sz val="9"/>
        <rFont val="Arial"/>
        <family val="2"/>
      </rPr>
      <t>Motivasi Ekonomi</t>
    </r>
    <r>
      <rPr>
        <sz val="9"/>
        <rFont val="Arial"/>
        <family val="2"/>
      </rPr>
      <t>: Individu yang ingin mendapatkan keuntungan pribadi mungkin menyalahgunakan data yang ada dalam database</t>
    </r>
  </si>
  <si>
    <r>
      <rPr>
        <b/>
        <sz val="9"/>
        <rFont val="Arial"/>
        <family val="2"/>
      </rPr>
      <t>Tidak Ada Kebijakan yang Jelas</t>
    </r>
    <r>
      <rPr>
        <sz val="9"/>
        <rFont val="Arial"/>
        <family val="2"/>
      </rPr>
      <t>: Tidak adanya kebijakan yang jelas mengenai penggunaan data dan sanksi bagi pelanggaran</t>
    </r>
  </si>
  <si>
    <t>Manipulasi data untuk keperluan politik</t>
  </si>
  <si>
    <t>RSO.24.02.12.09</t>
  </si>
  <si>
    <t>Tekanan Eksternal: Tekanan dari pihak luar, seperti partai politik atau individu berkepentingan, untuk mengubah data demi keuntungan politik</t>
  </si>
  <si>
    <t>Kurangnya Transparansi: Proses pengelolaan data yang tidak transparan memudahkan manipulasi data.</t>
  </si>
  <si>
    <t>Keterbatasan Teknologi: Kurangnya teknologi yang dapat mendeteksi dan mencegah manipulasi data.</t>
  </si>
  <si>
    <t>Ketidakadilan dalam proses politik, penurunan kepercayaan publik terhadap sistem pemilu, dan potensi konflik sosial</t>
  </si>
  <si>
    <t>PROGRAM PENUNJANG URUSAN PEMERINTAH DAERAH</t>
  </si>
  <si>
    <t>Cakupan layanan program penunjang urusan pemerintah daerah</t>
  </si>
  <si>
    <t>RSO.24.02.12.010</t>
  </si>
  <si>
    <t>- Menggunakan enkripsi untuk melindungi data pribadi saat disimpan dan ditransmisikan,                      - Otentikasi Dua Faktor (2FA): Menerapkan otentikasi dua faktor untuk akses ke sistem yang menyimpan data pribadi,                              - Melakukan audit keamanan secara berkala untuk mengidentifikasi dan memperbaiki kerentanan,                       - Memberikan pelatihan kepada karyawan tentang pentingnya keamanan data dan cara mencegah kebocoran data</t>
  </si>
  <si>
    <t>Penerapan enkripsi data dan sistem keamanan berlapis,                    - Audit keamanan secvara berkala,                  - pelatihan petugas tentang pentingnya perlindungan data pribadi</t>
  </si>
  <si>
    <t>- Memberikan akses ke database hanya kepada petugas yang berwenang dan sesuai dengan tugas mereka,                                     - Menggunakan sistem pemantauan untuk melacak aktivitas pengguna dalam database dan mendeteksi aktivitas mencurigakan,                  - Menetapkan kebijakan yang jelas tentang penggunaan data dan sanksi bagi pelanggaran,                      - Menyediakan saluran pelaporan anonim bagi karyawan untuk melaporkan penyalahgunaan data</t>
  </si>
  <si>
    <t>Pembatasan akses database hanya kepada petugas yang berwenang,              - Penerapan log aktivitas untuk memantau akses dan perubahan data,                       - Penerapan sanksi tegas bagi pelaku penyalahgunaan data</t>
  </si>
  <si>
    <t>- Melakukan verifikasi data secara berkala untuk memastikan keakuratan dan integritas data,                                  - Menyediakan transparansi dalam proses pengelolaan data untuk mencegah manipulasi                         - Melibatkan pihak ketiga independen untuk mengawasi pengelolaan data dan memastikan tidak ada manipulasi,                        - Menetapkan sanksi tegas bagi siapa saja yang terbukti melakukan manipulasi data untuk kepentingan politik</t>
  </si>
  <si>
    <t>Verifikasi data pemilih dengan sumber yang independen,                    - Pengawasan ketat terhadap proses input dan perubahan data,                        - Penerapan sanksi tegas bagi pelaku manipulasi data</t>
  </si>
  <si>
    <t>Tahun 2024 dan Tahun 2025</t>
  </si>
  <si>
    <t>Program dan Kegiatan Utama</t>
  </si>
  <si>
    <t xml:space="preserve">Mangupura, </t>
  </si>
  <si>
    <t>Sekretaris dan Kepala Disdukcapil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</si>
</sst>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X_D_R_-;\-* #,##0.00\ _X_D_R_-;_-* &quot;-&quot;??\ _X_D_R_-;_-@_-"/>
    <numFmt numFmtId="165" formatCode="mmm\-d"/>
  </numFmts>
  <fonts count="48" x14ac:knownFonts="1">
    <font>
      <sz val="10"/>
      <color indexed="8"/>
      <name val="Arial"/>
    </font>
    <font>
      <sz val="10"/>
      <color indexed="8"/>
      <name val="Arial"/>
      <family val="2"/>
    </font>
    <font>
      <b/>
      <sz val="12"/>
      <color indexed="8"/>
      <name val="Arial"/>
      <family val="2"/>
    </font>
    <font>
      <sz val="12"/>
      <color indexed="8"/>
      <name val="Calibri"/>
      <family val="2"/>
    </font>
    <font>
      <b/>
      <sz val="10"/>
      <color indexed="8"/>
      <name val="Arial"/>
      <family val="2"/>
    </font>
    <font>
      <sz val="10"/>
      <name val="Arial"/>
      <family val="2"/>
    </font>
    <font>
      <sz val="12"/>
      <color indexed="8"/>
      <name val="Arial"/>
      <family val="2"/>
    </font>
    <font>
      <sz val="10"/>
      <color indexed="8"/>
      <name val="Arial"/>
      <family val="2"/>
    </font>
    <font>
      <b/>
      <sz val="12"/>
      <color indexed="8"/>
      <name val="Arial"/>
      <family val="2"/>
    </font>
    <font>
      <b/>
      <sz val="12"/>
      <color indexed="8"/>
      <name val="Calibri"/>
      <family val="2"/>
    </font>
    <font>
      <sz val="8"/>
      <color indexed="8"/>
      <name val="Arial"/>
      <family val="2"/>
    </font>
    <font>
      <sz val="11"/>
      <color indexed="8"/>
      <name val="Arial"/>
      <family val="2"/>
    </font>
    <font>
      <sz val="11"/>
      <color indexed="8"/>
      <name val="Calibri"/>
      <family val="2"/>
    </font>
    <font>
      <sz val="11"/>
      <color indexed="8"/>
      <name val="Arial"/>
      <family val="2"/>
    </font>
    <font>
      <sz val="12"/>
      <color indexed="8"/>
      <name val="Arial"/>
      <family val="2"/>
    </font>
    <font>
      <b/>
      <sz val="11"/>
      <color indexed="8"/>
      <name val="Arial"/>
      <family val="2"/>
    </font>
    <font>
      <b/>
      <sz val="10"/>
      <color indexed="8"/>
      <name val="Arial"/>
      <family val="2"/>
    </font>
    <font>
      <b/>
      <sz val="12"/>
      <color indexed="9"/>
      <name val="Arial"/>
      <family val="2"/>
    </font>
    <font>
      <i/>
      <sz val="12"/>
      <color indexed="8"/>
      <name val="Arial"/>
      <family val="2"/>
    </font>
    <font>
      <b/>
      <sz val="11"/>
      <color indexed="8"/>
      <name val="Arial"/>
      <family val="2"/>
    </font>
    <font>
      <sz val="8"/>
      <name val="Verdana"/>
      <family val="2"/>
    </font>
    <font>
      <sz val="12"/>
      <name val="Arial"/>
      <family val="2"/>
    </font>
    <font>
      <sz val="11"/>
      <color indexed="16"/>
      <name val="Arial"/>
      <family val="2"/>
    </font>
    <font>
      <sz val="12"/>
      <name val="Courier"/>
    </font>
    <font>
      <sz val="10"/>
      <color indexed="8"/>
      <name val="Arial"/>
      <family val="2"/>
    </font>
    <font>
      <i/>
      <sz val="12"/>
      <color indexed="8"/>
      <name val="Calibri"/>
      <family val="2"/>
    </font>
    <font>
      <b/>
      <sz val="12"/>
      <color indexed="8"/>
      <name val="Arial"/>
      <family val="2"/>
      <scheme val="major"/>
    </font>
    <font>
      <sz val="10"/>
      <color rgb="FFFF0000"/>
      <name val="Arial"/>
      <family val="2"/>
    </font>
    <font>
      <sz val="12"/>
      <color rgb="FFFF0000"/>
      <name val="Arial"/>
      <family val="2"/>
    </font>
    <font>
      <sz val="9"/>
      <color indexed="81"/>
      <name val="Tahoma"/>
      <family val="2"/>
    </font>
    <font>
      <b/>
      <sz val="9"/>
      <color indexed="81"/>
      <name val="Tahoma"/>
      <family val="2"/>
    </font>
    <font>
      <sz val="12"/>
      <color indexed="8"/>
      <name val="Arial"/>
      <family val="2"/>
      <scheme val="major"/>
    </font>
    <font>
      <sz val="12"/>
      <name val="Arial"/>
      <family val="2"/>
      <scheme val="major"/>
    </font>
    <font>
      <b/>
      <sz val="12"/>
      <name val="Arial"/>
      <family val="2"/>
      <scheme val="major"/>
    </font>
    <font>
      <b/>
      <u/>
      <sz val="12"/>
      <color rgb="FF000000"/>
      <name val="Arial"/>
      <family val="2"/>
      <scheme val="major"/>
    </font>
    <font>
      <b/>
      <sz val="12"/>
      <color rgb="FF000000"/>
      <name val="Arial"/>
      <family val="2"/>
      <scheme val="major"/>
    </font>
    <font>
      <sz val="11"/>
      <color indexed="8"/>
      <name val="Arial"/>
      <family val="2"/>
      <charset val="1"/>
    </font>
    <font>
      <b/>
      <sz val="11"/>
      <color indexed="8"/>
      <name val="Calibri"/>
      <family val="2"/>
      <charset val="1"/>
    </font>
    <font>
      <b/>
      <sz val="11"/>
      <color indexed="8"/>
      <name val="Arial"/>
      <family val="2"/>
      <charset val="1"/>
    </font>
    <font>
      <sz val="11"/>
      <name val="Arial"/>
      <family val="2"/>
      <charset val="1"/>
    </font>
    <font>
      <sz val="11"/>
      <color indexed="8"/>
      <name val="Calibri"/>
      <family val="2"/>
      <charset val="1"/>
    </font>
    <font>
      <sz val="10"/>
      <color rgb="FF1F1F1F"/>
      <name val="Arial"/>
      <family val="2"/>
    </font>
    <font>
      <b/>
      <sz val="10"/>
      <color rgb="FF1F1F1F"/>
      <name val="Arial"/>
      <family val="2"/>
    </font>
    <font>
      <sz val="12"/>
      <color rgb="FF1F1F1F"/>
      <name val="Arial"/>
      <family val="2"/>
    </font>
    <font>
      <sz val="9"/>
      <name val="Arial"/>
      <family val="2"/>
    </font>
    <font>
      <b/>
      <sz val="9"/>
      <name val="Arial"/>
      <family val="2"/>
    </font>
    <font>
      <b/>
      <sz val="10"/>
      <name val="Arial"/>
      <family val="2"/>
    </font>
    <font>
      <sz val="9"/>
      <color indexed="8"/>
      <name val="Arial"/>
      <family val="2"/>
    </font>
  </fonts>
  <fills count="20">
    <fill>
      <patternFill patternType="none"/>
    </fill>
    <fill>
      <patternFill patternType="gray125"/>
    </fill>
    <fill>
      <patternFill patternType="solid">
        <fgColor rgb="FFD9D9D9"/>
        <bgColor rgb="FFD9D9D9"/>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EEECE1"/>
        <bgColor rgb="FFEEECE1"/>
      </patternFill>
    </fill>
    <fill>
      <patternFill patternType="solid">
        <fgColor rgb="FFC6D9F1"/>
        <bgColor rgb="FFC6D9F1"/>
      </patternFill>
    </fill>
    <fill>
      <patternFill patternType="solid">
        <fgColor rgb="FF808080"/>
        <bgColor rgb="FF808080"/>
      </patternFill>
    </fill>
    <fill>
      <patternFill patternType="solid">
        <fgColor rgb="FFFFC000"/>
        <bgColor rgb="FFFFC000"/>
      </patternFill>
    </fill>
    <fill>
      <patternFill patternType="solid">
        <fgColor rgb="FFFF0000"/>
        <bgColor rgb="FFFF0000"/>
      </patternFill>
    </fill>
    <fill>
      <patternFill patternType="solid">
        <fgColor rgb="FF00B050"/>
        <bgColor rgb="FF00B050"/>
      </patternFill>
    </fill>
    <fill>
      <patternFill patternType="solid">
        <fgColor rgb="FF000000"/>
        <bgColor rgb="FF000000"/>
      </patternFill>
    </fill>
    <fill>
      <patternFill patternType="solid">
        <fgColor indexed="9"/>
        <bgColor indexed="9"/>
      </patternFill>
    </fill>
    <fill>
      <patternFill patternType="solid">
        <fgColor indexed="22"/>
        <bgColor indexed="64"/>
      </patternFill>
    </fill>
    <fill>
      <patternFill patternType="solid">
        <fgColor indexed="22"/>
        <bgColor indexed="22"/>
      </patternFill>
    </fill>
    <fill>
      <patternFill patternType="solid">
        <fgColor indexed="29"/>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64"/>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rgb="FF000000"/>
      </right>
      <top style="thin">
        <color indexed="64"/>
      </top>
      <bottom/>
      <diagonal/>
    </border>
    <border>
      <left/>
      <right/>
      <top style="thin">
        <color indexed="64"/>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bottom style="thin">
        <color indexed="64"/>
      </bottom>
      <diagonal/>
    </border>
    <border>
      <left style="thin">
        <color indexed="8"/>
      </left>
      <right/>
      <top style="thin">
        <color indexed="64"/>
      </top>
      <bottom/>
      <diagonal/>
    </border>
    <border>
      <left style="thin">
        <color indexed="64"/>
      </left>
      <right style="thin">
        <color indexed="64"/>
      </right>
      <top/>
      <bottom style="thin">
        <color indexed="8"/>
      </bottom>
      <diagonal/>
    </border>
    <border>
      <left style="thin">
        <color indexed="8"/>
      </left>
      <right/>
      <top/>
      <bottom style="thin">
        <color indexed="64"/>
      </bottom>
      <diagonal/>
    </border>
    <border>
      <left style="thin">
        <color indexed="8"/>
      </left>
      <right style="thin">
        <color indexed="64"/>
      </right>
      <top style="thin">
        <color indexed="8"/>
      </top>
      <bottom/>
      <diagonal/>
    </border>
  </borders>
  <cellStyleXfs count="6">
    <xf numFmtId="0" fontId="0" fillId="0" borderId="0"/>
    <xf numFmtId="164" fontId="1" fillId="0" borderId="0" applyFont="0" applyFill="0" applyBorder="0" applyAlignment="0" applyProtection="0"/>
    <xf numFmtId="0" fontId="1" fillId="0" borderId="0"/>
    <xf numFmtId="0" fontId="23" fillId="0" borderId="0"/>
    <xf numFmtId="0" fontId="24" fillId="0" borderId="0"/>
    <xf numFmtId="0" fontId="24" fillId="0" borderId="0"/>
  </cellStyleXfs>
  <cellXfs count="937">
    <xf numFmtId="0" fontId="0" fillId="0" borderId="0" xfId="0"/>
    <xf numFmtId="0" fontId="1" fillId="0" borderId="0" xfId="0" applyFont="1"/>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left" wrapText="1"/>
    </xf>
    <xf numFmtId="0" fontId="4" fillId="0" borderId="0" xfId="0" applyFont="1" applyAlignment="1">
      <alignment horizontal="center"/>
    </xf>
    <xf numFmtId="0" fontId="4" fillId="0" borderId="0" xfId="0" applyFont="1" applyAlignment="1">
      <alignment horizontal="left"/>
    </xf>
    <xf numFmtId="0" fontId="2" fillId="0" borderId="4" xfId="0" applyFont="1" applyBorder="1" applyAlignment="1">
      <alignment wrapText="1"/>
    </xf>
    <xf numFmtId="0" fontId="4" fillId="0" borderId="1" xfId="0" applyFont="1" applyBorder="1" applyAlignment="1">
      <alignment horizontal="left"/>
    </xf>
    <xf numFmtId="0" fontId="7" fillId="0" borderId="0" xfId="0" applyFont="1" applyAlignment="1">
      <alignment horizontal="left" wrapText="1"/>
    </xf>
    <xf numFmtId="0" fontId="3" fillId="0" borderId="6" xfId="0" applyFont="1" applyBorder="1" applyAlignment="1">
      <alignment wrapText="1"/>
    </xf>
    <xf numFmtId="0" fontId="7" fillId="0" borderId="5" xfId="0" applyFont="1" applyBorder="1" applyAlignment="1">
      <alignment wrapText="1"/>
    </xf>
    <xf numFmtId="0" fontId="2" fillId="2" borderId="8" xfId="0" applyFont="1" applyFill="1" applyBorder="1" applyAlignment="1">
      <alignment horizontal="center"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0" fontId="6" fillId="0" borderId="10" xfId="0" applyFont="1" applyBorder="1" applyAlignment="1">
      <alignment horizontal="center"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6" xfId="0" applyFont="1" applyBorder="1" applyAlignment="1">
      <alignment horizontal="left" vertical="top" wrapText="1"/>
    </xf>
    <xf numFmtId="0" fontId="6" fillId="0" borderId="15" xfId="0" applyFont="1" applyBorder="1" applyAlignment="1">
      <alignment horizontal="center" vertical="top" wrapText="1"/>
    </xf>
    <xf numFmtId="0" fontId="6" fillId="0" borderId="15" xfId="0" applyFont="1" applyBorder="1" applyAlignment="1">
      <alignment horizontal="left" vertical="top" wrapText="1"/>
    </xf>
    <xf numFmtId="0" fontId="9" fillId="2" borderId="8" xfId="0" applyFont="1" applyFill="1" applyBorder="1" applyAlignment="1">
      <alignment horizontal="center" wrapText="1"/>
    </xf>
    <xf numFmtId="0" fontId="8" fillId="0" borderId="10" xfId="0" applyFont="1" applyBorder="1" applyAlignment="1">
      <alignment horizontal="center"/>
    </xf>
    <xf numFmtId="0" fontId="6" fillId="0" borderId="8" xfId="0" applyFont="1" applyBorder="1" applyAlignment="1">
      <alignment horizontal="left" vertical="top" wrapText="1"/>
    </xf>
    <xf numFmtId="0" fontId="8" fillId="0" borderId="1" xfId="0" applyFont="1" applyBorder="1" applyAlignment="1">
      <alignment horizontal="center"/>
    </xf>
    <xf numFmtId="0" fontId="6" fillId="0" borderId="8" xfId="0" applyFont="1" applyBorder="1" applyAlignment="1">
      <alignment horizontal="center" wrapText="1"/>
    </xf>
    <xf numFmtId="0" fontId="6" fillId="0" borderId="12" xfId="0" applyFont="1" applyBorder="1" applyAlignment="1">
      <alignment horizontal="left" vertical="top" wrapText="1"/>
    </xf>
    <xf numFmtId="0" fontId="9" fillId="0" borderId="8" xfId="0" applyFont="1" applyBorder="1" applyAlignment="1">
      <alignment horizontal="left" vertical="top" wrapText="1"/>
    </xf>
    <xf numFmtId="0" fontId="4" fillId="0" borderId="8" xfId="0" applyFont="1" applyBorder="1" applyAlignment="1">
      <alignment horizontal="center"/>
    </xf>
    <xf numFmtId="0" fontId="3" fillId="0" borderId="8" xfId="0" applyFont="1" applyBorder="1" applyAlignment="1">
      <alignment horizontal="left" vertical="top" wrapText="1"/>
    </xf>
    <xf numFmtId="0" fontId="6" fillId="0" borderId="11" xfId="0" applyFont="1" applyBorder="1" applyAlignment="1">
      <alignment horizontal="left" wrapText="1"/>
    </xf>
    <xf numFmtId="0" fontId="3" fillId="0" borderId="6" xfId="0" applyFont="1" applyBorder="1" applyAlignment="1">
      <alignment horizontal="left" vertical="top" wrapText="1"/>
    </xf>
    <xf numFmtId="0" fontId="8" fillId="3" borderId="10" xfId="0" applyFont="1" applyFill="1" applyBorder="1" applyAlignment="1">
      <alignment horizontal="center" vertical="top"/>
    </xf>
    <xf numFmtId="0" fontId="6" fillId="0" borderId="11" xfId="0" applyFont="1" applyBorder="1" applyAlignment="1">
      <alignment wrapText="1"/>
    </xf>
    <xf numFmtId="0" fontId="8" fillId="3" borderId="1" xfId="0" applyFont="1" applyFill="1" applyBorder="1" applyAlignment="1">
      <alignment horizontal="center" vertical="top"/>
    </xf>
    <xf numFmtId="0" fontId="11" fillId="0" borderId="0" xfId="0" applyFont="1" applyAlignment="1">
      <alignment wrapText="1"/>
    </xf>
    <xf numFmtId="0" fontId="8" fillId="3" borderId="11" xfId="0" applyFont="1" applyFill="1" applyBorder="1" applyAlignment="1">
      <alignment horizontal="center" vertical="top"/>
    </xf>
    <xf numFmtId="0" fontId="12" fillId="0" borderId="0" xfId="0" applyFont="1" applyAlignment="1">
      <alignment wrapText="1"/>
    </xf>
    <xf numFmtId="0" fontId="3" fillId="0" borderId="4" xfId="0" applyFont="1" applyBorder="1" applyAlignment="1">
      <alignment horizontal="left" vertical="top" wrapText="1"/>
    </xf>
    <xf numFmtId="0" fontId="13" fillId="0" borderId="10" xfId="0" applyFont="1" applyBorder="1" applyAlignment="1">
      <alignment horizontal="center" vertical="top"/>
    </xf>
    <xf numFmtId="0" fontId="13" fillId="0" borderId="1" xfId="0" applyFont="1" applyBorder="1" applyAlignment="1">
      <alignment horizontal="center" vertical="top"/>
    </xf>
    <xf numFmtId="0" fontId="3" fillId="0" borderId="11" xfId="0" applyFont="1" applyBorder="1" applyAlignment="1">
      <alignment horizontal="left" vertical="top" wrapText="1"/>
    </xf>
    <xf numFmtId="0" fontId="14" fillId="0" borderId="11" xfId="0" applyFont="1" applyBorder="1" applyAlignment="1">
      <alignmen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1" fillId="0" borderId="10" xfId="0" applyFont="1" applyBorder="1" applyAlignment="1">
      <alignment horizontal="center"/>
    </xf>
    <xf numFmtId="0" fontId="3" fillId="0" borderId="6" xfId="0" applyFont="1" applyBorder="1" applyAlignment="1">
      <alignment vertical="top" wrapText="1"/>
    </xf>
    <xf numFmtId="0" fontId="3" fillId="0" borderId="11" xfId="0" applyFont="1" applyBorder="1" applyAlignment="1">
      <alignment vertical="top" wrapText="1"/>
    </xf>
    <xf numFmtId="0" fontId="8" fillId="3" borderId="12" xfId="0" applyFont="1" applyFill="1" applyBorder="1" applyAlignment="1">
      <alignment horizontal="center" vertical="top"/>
    </xf>
    <xf numFmtId="0" fontId="14" fillId="0" borderId="1" xfId="0" applyFont="1" applyBorder="1" applyAlignment="1">
      <alignment vertical="top" wrapText="1"/>
    </xf>
    <xf numFmtId="0" fontId="8" fillId="0" borderId="10" xfId="0" applyFont="1" applyBorder="1" applyAlignment="1">
      <alignment horizontal="left" vertical="top" wrapText="1"/>
    </xf>
    <xf numFmtId="0" fontId="1" fillId="0" borderId="15" xfId="0" applyFont="1" applyBorder="1" applyAlignment="1">
      <alignment horizontal="center"/>
    </xf>
    <xf numFmtId="0" fontId="8" fillId="4" borderId="11" xfId="0" applyFont="1" applyFill="1" applyBorder="1" applyAlignment="1">
      <alignment horizontal="left" vertical="top" wrapText="1"/>
    </xf>
    <xf numFmtId="0" fontId="8" fillId="4" borderId="1" xfId="0" applyFont="1" applyFill="1" applyBorder="1" applyAlignment="1">
      <alignment horizontal="left" vertical="top" wrapText="1"/>
    </xf>
    <xf numFmtId="0" fontId="1" fillId="4" borderId="10" xfId="0" applyFont="1" applyFill="1" applyBorder="1" applyAlignment="1">
      <alignment horizontal="center"/>
    </xf>
    <xf numFmtId="0" fontId="8" fillId="4" borderId="10" xfId="0" applyFont="1" applyFill="1" applyBorder="1" applyAlignment="1">
      <alignment horizontal="left" vertical="top" wrapText="1"/>
    </xf>
    <xf numFmtId="0" fontId="1" fillId="4" borderId="15" xfId="0" applyFont="1" applyFill="1" applyBorder="1" applyAlignment="1">
      <alignment horizontal="center"/>
    </xf>
    <xf numFmtId="0" fontId="15" fillId="3" borderId="10" xfId="0" applyFont="1" applyFill="1" applyBorder="1" applyAlignment="1">
      <alignment horizontal="center" vertical="top"/>
    </xf>
    <xf numFmtId="0" fontId="15" fillId="3" borderId="1" xfId="0" applyFont="1" applyFill="1" applyBorder="1" applyAlignment="1">
      <alignment horizontal="center" vertical="top"/>
    </xf>
    <xf numFmtId="0" fontId="6" fillId="0" borderId="0" xfId="0" applyFont="1" applyAlignment="1">
      <alignment horizontal="right" wrapText="1"/>
    </xf>
    <xf numFmtId="0" fontId="9" fillId="0" borderId="4" xfId="0" applyFont="1" applyBorder="1" applyAlignment="1">
      <alignment horizontal="center" wrapText="1"/>
    </xf>
    <xf numFmtId="0" fontId="9" fillId="0" borderId="6" xfId="0" applyFont="1" applyBorder="1" applyAlignment="1">
      <alignment horizontal="center" wrapText="1"/>
    </xf>
    <xf numFmtId="0" fontId="1" fillId="0" borderId="3" xfId="0" applyFont="1" applyBorder="1"/>
    <xf numFmtId="0" fontId="13" fillId="0" borderId="0" xfId="0" applyFont="1"/>
    <xf numFmtId="0" fontId="1" fillId="0" borderId="0" xfId="0" applyFont="1" applyAlignment="1">
      <alignment horizontal="right"/>
    </xf>
    <xf numFmtId="0" fontId="6" fillId="0" borderId="0" xfId="0" applyFont="1"/>
    <xf numFmtId="0" fontId="2" fillId="0" borderId="0" xfId="0" applyFont="1" applyAlignment="1">
      <alignment horizontal="center"/>
    </xf>
    <xf numFmtId="0" fontId="3" fillId="0" borderId="3" xfId="0" applyFont="1" applyBorder="1"/>
    <xf numFmtId="0" fontId="3" fillId="0" borderId="4" xfId="0" applyFont="1" applyBorder="1"/>
    <xf numFmtId="0" fontId="3" fillId="0" borderId="0" xfId="0" applyFont="1"/>
    <xf numFmtId="0" fontId="3" fillId="0" borderId="6" xfId="0" applyFont="1" applyBorder="1"/>
    <xf numFmtId="0" fontId="3" fillId="0" borderId="1" xfId="0" applyFont="1" applyBorder="1"/>
    <xf numFmtId="0" fontId="3" fillId="0" borderId="11" xfId="0" applyFont="1" applyBorder="1"/>
    <xf numFmtId="0" fontId="6" fillId="0" borderId="8" xfId="0" applyFont="1" applyBorder="1" applyAlignment="1">
      <alignment wrapText="1"/>
    </xf>
    <xf numFmtId="0" fontId="6" fillId="0" borderId="8" xfId="0" applyFont="1" applyBorder="1" applyAlignment="1">
      <alignment vertical="top" wrapText="1"/>
    </xf>
    <xf numFmtId="0" fontId="6" fillId="5" borderId="8" xfId="0" applyFont="1" applyFill="1" applyBorder="1" applyAlignment="1">
      <alignment vertical="top" wrapText="1"/>
    </xf>
    <xf numFmtId="0" fontId="6" fillId="0" borderId="8" xfId="0" applyFont="1" applyBorder="1" applyAlignment="1">
      <alignment horizontal="right" vertical="top" wrapText="1"/>
    </xf>
    <xf numFmtId="0" fontId="2" fillId="6" borderId="0" xfId="0" applyFont="1" applyFill="1" applyAlignment="1">
      <alignment horizontal="center"/>
    </xf>
    <xf numFmtId="0" fontId="2" fillId="6" borderId="11" xfId="0" applyFont="1" applyFill="1" applyBorder="1" applyAlignment="1">
      <alignment horizontal="center"/>
    </xf>
    <xf numFmtId="0" fontId="6" fillId="6" borderId="8" xfId="0" applyFont="1" applyFill="1" applyBorder="1" applyAlignment="1">
      <alignment horizontal="center"/>
    </xf>
    <xf numFmtId="0" fontId="2" fillId="6" borderId="8" xfId="0" applyFont="1" applyFill="1" applyBorder="1" applyAlignment="1">
      <alignment horizontal="center"/>
    </xf>
    <xf numFmtId="0" fontId="11" fillId="5" borderId="8" xfId="0" applyFont="1" applyFill="1" applyBorder="1" applyAlignment="1">
      <alignment horizontal="center"/>
    </xf>
    <xf numFmtId="0" fontId="11" fillId="0" borderId="8" xfId="0" applyFont="1" applyBorder="1"/>
    <xf numFmtId="0" fontId="11" fillId="0" borderId="8" xfId="0" applyFont="1" applyBorder="1" applyAlignment="1">
      <alignment horizontal="center" vertical="top"/>
    </xf>
    <xf numFmtId="0" fontId="16" fillId="0" borderId="0" xfId="0" applyFont="1" applyAlignment="1">
      <alignment horizontal="right"/>
    </xf>
    <xf numFmtId="0" fontId="3" fillId="0" borderId="0" xfId="0" applyFont="1" applyAlignment="1">
      <alignment horizontal="left" vertical="top"/>
    </xf>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xf numFmtId="0" fontId="8" fillId="3" borderId="0" xfId="0" applyFont="1" applyFill="1"/>
    <xf numFmtId="0" fontId="3" fillId="3" borderId="0" xfId="0" applyFont="1" applyFill="1"/>
    <xf numFmtId="0" fontId="7" fillId="0" borderId="8" xfId="0" applyFont="1" applyBorder="1" applyAlignment="1">
      <alignment horizontal="center"/>
    </xf>
    <xf numFmtId="0" fontId="7" fillId="0" borderId="14" xfId="0" applyFont="1" applyBorder="1"/>
    <xf numFmtId="0" fontId="7" fillId="0" borderId="1" xfId="0" applyFont="1" applyBorder="1"/>
    <xf numFmtId="0" fontId="7" fillId="0" borderId="11" xfId="0" applyFont="1" applyBorder="1"/>
    <xf numFmtId="0" fontId="6" fillId="0" borderId="4" xfId="0" applyFont="1" applyBorder="1"/>
    <xf numFmtId="0" fontId="2" fillId="0" borderId="0" xfId="0" applyFont="1"/>
    <xf numFmtId="0" fontId="6" fillId="0" borderId="6" xfId="0" applyFont="1" applyBorder="1"/>
    <xf numFmtId="0" fontId="2" fillId="0" borderId="1" xfId="0" applyFont="1" applyBorder="1"/>
    <xf numFmtId="0" fontId="6" fillId="0" borderId="11" xfId="0" applyFont="1" applyBorder="1"/>
    <xf numFmtId="0" fontId="6" fillId="0" borderId="8" xfId="0" applyFont="1" applyBorder="1" applyAlignment="1">
      <alignment horizontal="center" vertical="top" wrapText="1"/>
    </xf>
    <xf numFmtId="0" fontId="2" fillId="0" borderId="8" xfId="0" applyFont="1" applyBorder="1" applyAlignment="1">
      <alignment horizontal="right" vertical="top" wrapText="1"/>
    </xf>
    <xf numFmtId="0" fontId="6" fillId="0" borderId="0" xfId="0" applyFont="1" applyAlignment="1">
      <alignment vertical="top"/>
    </xf>
    <xf numFmtId="0" fontId="2" fillId="0" borderId="8" xfId="0" applyFont="1" applyBorder="1" applyAlignment="1">
      <alignment horizontal="center"/>
    </xf>
    <xf numFmtId="0" fontId="2" fillId="8" borderId="8" xfId="0" applyFont="1" applyFill="1" applyBorder="1" applyAlignment="1">
      <alignment horizontal="center" vertical="top"/>
    </xf>
    <xf numFmtId="0" fontId="2" fillId="0" borderId="8" xfId="0" applyFont="1" applyBorder="1" applyAlignment="1">
      <alignment horizontal="center" wrapText="1"/>
    </xf>
    <xf numFmtId="0" fontId="2" fillId="8" borderId="8" xfId="0" applyFont="1" applyFill="1" applyBorder="1" applyAlignment="1">
      <alignment horizontal="center" wrapText="1"/>
    </xf>
    <xf numFmtId="0" fontId="6" fillId="9" borderId="8" xfId="0" applyFont="1" applyFill="1" applyBorder="1" applyAlignment="1">
      <alignment vertical="top" wrapText="1"/>
    </xf>
    <xf numFmtId="0" fontId="6" fillId="11" borderId="8" xfId="0" applyFont="1" applyFill="1" applyBorder="1" applyAlignment="1">
      <alignment vertical="top" wrapText="1"/>
    </xf>
    <xf numFmtId="0" fontId="6" fillId="11" borderId="8" xfId="0" applyFont="1" applyFill="1" applyBorder="1" applyAlignment="1">
      <alignment horizontal="center" vertical="top" wrapText="1"/>
    </xf>
    <xf numFmtId="0" fontId="6" fillId="11" borderId="6" xfId="0" applyFont="1" applyFill="1" applyBorder="1" applyAlignment="1">
      <alignment horizontal="center" vertical="top" wrapText="1"/>
    </xf>
    <xf numFmtId="0" fontId="2" fillId="5" borderId="8" xfId="0" applyFont="1" applyFill="1" applyBorder="1" applyAlignment="1">
      <alignment horizont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0" xfId="0" applyFont="1" applyFill="1" applyAlignment="1">
      <alignment horizontal="center"/>
    </xf>
    <xf numFmtId="0" fontId="2" fillId="7" borderId="8" xfId="0" applyFont="1" applyFill="1" applyBorder="1" applyAlignment="1">
      <alignment horizontal="center"/>
    </xf>
    <xf numFmtId="0" fontId="2" fillId="11" borderId="1" xfId="0" applyFont="1" applyFill="1" applyBorder="1" applyAlignment="1">
      <alignment horizontal="center"/>
    </xf>
    <xf numFmtId="0" fontId="6" fillId="5" borderId="2" xfId="0" applyFont="1" applyFill="1" applyBorder="1" applyAlignment="1">
      <alignment horizontal="left"/>
    </xf>
    <xf numFmtId="0" fontId="2" fillId="9" borderId="8" xfId="0" applyFont="1" applyFill="1" applyBorder="1" applyAlignment="1">
      <alignment horizontal="center"/>
    </xf>
    <xf numFmtId="0" fontId="2" fillId="10" borderId="8" xfId="0" applyFont="1" applyFill="1" applyBorder="1" applyAlignment="1">
      <alignment horizontal="center"/>
    </xf>
    <xf numFmtId="0" fontId="6" fillId="4" borderId="0" xfId="0" applyFont="1" applyFill="1"/>
    <xf numFmtId="0" fontId="2" fillId="4" borderId="0" xfId="0" applyFont="1" applyFill="1" applyAlignment="1">
      <alignment horizontal="center"/>
    </xf>
    <xf numFmtId="0" fontId="1" fillId="4" borderId="0" xfId="0" applyFont="1" applyFill="1"/>
    <xf numFmtId="0" fontId="6" fillId="0" borderId="3" xfId="0" applyFont="1" applyBorder="1"/>
    <xf numFmtId="0" fontId="6" fillId="0" borderId="1" xfId="0" applyFont="1" applyBorder="1"/>
    <xf numFmtId="0" fontId="6" fillId="5" borderId="8" xfId="0" applyFont="1" applyFill="1" applyBorder="1" applyAlignment="1">
      <alignment horizontal="left" vertical="top" wrapText="1"/>
    </xf>
    <xf numFmtId="0" fontId="11" fillId="5" borderId="8" xfId="0" applyFont="1" applyFill="1" applyBorder="1" applyAlignment="1">
      <alignment horizontal="left" vertical="top" wrapText="1"/>
    </xf>
    <xf numFmtId="0" fontId="18" fillId="0" borderId="8" xfId="0" applyFont="1" applyBorder="1" applyAlignment="1">
      <alignment horizontal="right" vertical="top" wrapText="1"/>
    </xf>
    <xf numFmtId="0" fontId="6" fillId="5" borderId="8" xfId="0" applyFont="1" applyFill="1" applyBorder="1" applyAlignment="1">
      <alignment horizontal="center" vertical="top" wrapText="1"/>
    </xf>
    <xf numFmtId="0" fontId="2" fillId="0" borderId="8" xfId="0" applyFont="1" applyBorder="1" applyAlignment="1">
      <alignment horizontal="left" vertical="top" wrapText="1"/>
    </xf>
    <xf numFmtId="0" fontId="2" fillId="5" borderId="8" xfId="0" applyFont="1" applyFill="1" applyBorder="1" applyAlignment="1">
      <alignment horizontal="left" vertical="top" wrapText="1"/>
    </xf>
    <xf numFmtId="0" fontId="16" fillId="2" borderId="8" xfId="0" applyFont="1" applyFill="1" applyBorder="1" applyAlignment="1">
      <alignment wrapText="1"/>
    </xf>
    <xf numFmtId="0" fontId="16" fillId="2" borderId="8" xfId="0" applyFont="1" applyFill="1" applyBorder="1" applyAlignment="1">
      <alignment horizontal="center" wrapText="1"/>
    </xf>
    <xf numFmtId="0" fontId="16" fillId="0" borderId="8" xfId="0" applyFont="1" applyBorder="1" applyAlignment="1">
      <alignment vertical="top" wrapText="1"/>
    </xf>
    <xf numFmtId="0" fontId="7" fillId="0" borderId="8" xfId="0" applyFont="1" applyBorder="1" applyAlignment="1">
      <alignment horizontal="right" vertical="top" wrapText="1"/>
    </xf>
    <xf numFmtId="0" fontId="7" fillId="0" borderId="8" xfId="0" applyFont="1" applyBorder="1" applyAlignment="1">
      <alignment vertical="top" wrapTex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0" fontId="16" fillId="0" borderId="8" xfId="0" applyFont="1" applyBorder="1" applyAlignment="1">
      <alignment horizontal="left" vertical="top" wrapText="1"/>
    </xf>
    <xf numFmtId="0" fontId="2" fillId="2" borderId="15" xfId="0" applyFont="1" applyFill="1" applyBorder="1" applyAlignment="1">
      <alignment horizontal="center" wrapText="1"/>
    </xf>
    <xf numFmtId="0" fontId="2" fillId="2" borderId="6" xfId="0" applyFont="1" applyFill="1" applyBorder="1" applyAlignment="1">
      <alignment horizontal="center" wrapText="1"/>
    </xf>
    <xf numFmtId="0" fontId="9" fillId="2" borderId="6" xfId="0" applyFont="1" applyFill="1" applyBorder="1" applyAlignment="1">
      <alignment horizontal="center" wrapText="1"/>
    </xf>
    <xf numFmtId="0" fontId="3" fillId="0" borderId="8" xfId="0" applyFont="1" applyBorder="1" applyAlignment="1">
      <alignment wrapText="1"/>
    </xf>
    <xf numFmtId="0" fontId="11" fillId="12" borderId="8" xfId="0" applyFont="1" applyFill="1" applyBorder="1" applyAlignment="1">
      <alignment horizontal="left" vertical="top" wrapText="1"/>
    </xf>
    <xf numFmtId="0" fontId="6" fillId="12" borderId="8" xfId="0" applyFont="1" applyFill="1" applyBorder="1" applyAlignment="1">
      <alignment horizontal="left" vertical="top" wrapText="1"/>
    </xf>
    <xf numFmtId="0" fontId="6" fillId="12" borderId="8" xfId="0" applyFont="1" applyFill="1" applyBorder="1" applyAlignment="1">
      <alignment wrapText="1"/>
    </xf>
    <xf numFmtId="0" fontId="3" fillId="0" borderId="8" xfId="0" applyFont="1" applyBorder="1" applyAlignment="1">
      <alignment vertical="top" wrapText="1"/>
    </xf>
    <xf numFmtId="165" fontId="3" fillId="0" borderId="8" xfId="0" applyNumberFormat="1" applyFont="1" applyBorder="1" applyAlignment="1">
      <alignment horizontal="left" vertical="top" wrapText="1"/>
    </xf>
    <xf numFmtId="0" fontId="6" fillId="12" borderId="8" xfId="0" applyFont="1" applyFill="1" applyBorder="1" applyAlignment="1">
      <alignment horizontal="center" wrapText="1"/>
    </xf>
    <xf numFmtId="0" fontId="3" fillId="12" borderId="8" xfId="0" applyFont="1" applyFill="1" applyBorder="1" applyAlignment="1">
      <alignment wrapText="1"/>
    </xf>
    <xf numFmtId="0" fontId="3" fillId="12" borderId="8" xfId="0" applyFont="1" applyFill="1" applyBorder="1" applyAlignment="1">
      <alignment vertical="top" wrapText="1"/>
    </xf>
    <xf numFmtId="0" fontId="6" fillId="0" borderId="0" xfId="0" applyFont="1" applyAlignment="1">
      <alignment horizontal="center"/>
    </xf>
    <xf numFmtId="0" fontId="2" fillId="0" borderId="3" xfId="0" applyFont="1" applyBorder="1"/>
    <xf numFmtId="0" fontId="2" fillId="0" borderId="8" xfId="0" applyFont="1" applyBorder="1" applyAlignment="1">
      <alignment vertical="top" wrapText="1"/>
    </xf>
    <xf numFmtId="0" fontId="6" fillId="0" borderId="8" xfId="0" applyFont="1" applyBorder="1" applyAlignment="1">
      <alignment horizontal="justify" wrapText="1"/>
    </xf>
    <xf numFmtId="0" fontId="6" fillId="0" borderId="8" xfId="0" applyFont="1" applyBorder="1" applyAlignment="1">
      <alignment horizontal="justify" vertical="top" wrapText="1"/>
    </xf>
    <xf numFmtId="0" fontId="2" fillId="6" borderId="8" xfId="0" applyFont="1" applyFill="1" applyBorder="1" applyAlignment="1">
      <alignment horizontal="center" vertical="center" wrapText="1"/>
    </xf>
    <xf numFmtId="0" fontId="6" fillId="10" borderId="8" xfId="0" applyFont="1" applyFill="1" applyBorder="1" applyAlignment="1">
      <alignment vertical="center" wrapText="1"/>
    </xf>
    <xf numFmtId="0" fontId="2" fillId="9" borderId="8" xfId="0" applyFont="1" applyFill="1" applyBorder="1" applyAlignment="1">
      <alignment vertical="center" wrapText="1"/>
    </xf>
    <xf numFmtId="0" fontId="17" fillId="10" borderId="8" xfId="0" applyFont="1" applyFill="1" applyBorder="1" applyAlignment="1">
      <alignment vertical="center" wrapText="1"/>
    </xf>
    <xf numFmtId="0" fontId="6" fillId="9" borderId="8" xfId="0" applyFont="1" applyFill="1" applyBorder="1" applyAlignment="1">
      <alignment vertical="center" wrapText="1"/>
    </xf>
    <xf numFmtId="0" fontId="6" fillId="11" borderId="6" xfId="0" applyFont="1" applyFill="1" applyBorder="1" applyAlignment="1">
      <alignment vertical="center" wrapText="1"/>
    </xf>
    <xf numFmtId="0" fontId="6" fillId="0" borderId="1" xfId="0" applyFont="1" applyBorder="1" applyAlignment="1">
      <alignment vertical="top"/>
    </xf>
    <xf numFmtId="0" fontId="3" fillId="0" borderId="0" xfId="0" applyFont="1" applyAlignment="1">
      <alignment vertical="top"/>
    </xf>
    <xf numFmtId="0" fontId="1" fillId="0" borderId="0" xfId="0" applyFont="1" applyAlignment="1">
      <alignment horizontal="center" wrapText="1"/>
    </xf>
    <xf numFmtId="0" fontId="7" fillId="0" borderId="0" xfId="0" applyFont="1" applyAlignment="1">
      <alignment horizontal="center"/>
    </xf>
    <xf numFmtId="0" fontId="6" fillId="0" borderId="23" xfId="0" applyFont="1" applyBorder="1" applyAlignment="1">
      <alignment vertical="top" wrapText="1"/>
    </xf>
    <xf numFmtId="0" fontId="6" fillId="0" borderId="30" xfId="0" applyFont="1" applyBorder="1" applyAlignment="1">
      <alignment vertical="top" wrapText="1"/>
    </xf>
    <xf numFmtId="0" fontId="6" fillId="0" borderId="4" xfId="0" applyFont="1" applyBorder="1" applyAlignment="1">
      <alignment vertical="top"/>
    </xf>
    <xf numFmtId="0" fontId="6" fillId="0" borderId="6" xfId="0" applyFont="1" applyBorder="1" applyAlignment="1">
      <alignment vertical="top"/>
    </xf>
    <xf numFmtId="0" fontId="6" fillId="0" borderId="11" xfId="0" applyFont="1" applyBorder="1" applyAlignment="1">
      <alignment vertical="top"/>
    </xf>
    <xf numFmtId="0" fontId="1" fillId="0" borderId="0" xfId="0" applyFont="1" applyAlignment="1">
      <alignment horizontal="right" wrapText="1"/>
    </xf>
    <xf numFmtId="0" fontId="2" fillId="0" borderId="23" xfId="0" applyFont="1" applyBorder="1" applyAlignment="1">
      <alignment horizontal="left" wrapText="1"/>
    </xf>
    <xf numFmtId="0" fontId="6" fillId="0" borderId="2" xfId="0" applyFont="1" applyBorder="1" applyAlignment="1">
      <alignment wrapText="1"/>
    </xf>
    <xf numFmtId="0" fontId="6" fillId="0" borderId="5" xfId="0" applyFont="1" applyBorder="1" applyAlignment="1">
      <alignment wrapText="1"/>
    </xf>
    <xf numFmtId="0" fontId="6" fillId="0" borderId="0" xfId="0" applyFont="1" applyAlignment="1">
      <alignment wrapText="1"/>
    </xf>
    <xf numFmtId="0" fontId="1" fillId="0" borderId="0" xfId="0" applyFont="1" applyAlignment="1">
      <alignment wrapText="1"/>
    </xf>
    <xf numFmtId="0" fontId="6" fillId="0" borderId="14" xfId="0" applyFont="1" applyBorder="1"/>
    <xf numFmtId="0" fontId="1" fillId="0" borderId="0" xfId="0" applyFont="1" applyAlignment="1">
      <alignment horizontal="center"/>
    </xf>
    <xf numFmtId="0" fontId="4" fillId="0" borderId="0" xfId="0" applyFont="1" applyAlignment="1">
      <alignment horizontal="right"/>
    </xf>
    <xf numFmtId="0" fontId="1" fillId="0" borderId="0" xfId="2"/>
    <xf numFmtId="0" fontId="6" fillId="0" borderId="0" xfId="2" applyFont="1" applyAlignment="1">
      <alignment wrapText="1"/>
    </xf>
    <xf numFmtId="0" fontId="1" fillId="0" borderId="0" xfId="2" applyAlignment="1">
      <alignment wrapText="1"/>
    </xf>
    <xf numFmtId="0" fontId="6" fillId="0" borderId="23" xfId="2" applyFont="1" applyBorder="1" applyAlignment="1">
      <alignment vertical="top" wrapText="1"/>
    </xf>
    <xf numFmtId="0" fontId="6" fillId="0" borderId="23" xfId="2" applyFont="1" applyBorder="1" applyAlignment="1">
      <alignment horizontal="left" vertical="top" wrapText="1"/>
    </xf>
    <xf numFmtId="0" fontId="6" fillId="0" borderId="0" xfId="2" applyFont="1"/>
    <xf numFmtId="0" fontId="3" fillId="0" borderId="0" xfId="2" applyFont="1" applyAlignment="1">
      <alignment horizontal="right"/>
    </xf>
    <xf numFmtId="0" fontId="2" fillId="0" borderId="21" xfId="2" applyFont="1" applyBorder="1"/>
    <xf numFmtId="0" fontId="3" fillId="0" borderId="21" xfId="2" applyFont="1" applyBorder="1"/>
    <xf numFmtId="0" fontId="2" fillId="0" borderId="0" xfId="2" applyFont="1"/>
    <xf numFmtId="0" fontId="3" fillId="0" borderId="0" xfId="2" applyFont="1"/>
    <xf numFmtId="0" fontId="6" fillId="0" borderId="38" xfId="2" applyFont="1" applyBorder="1"/>
    <xf numFmtId="0" fontId="2" fillId="0" borderId="18" xfId="2" applyFont="1" applyBorder="1"/>
    <xf numFmtId="0" fontId="3" fillId="0" borderId="18" xfId="2" applyFont="1" applyBorder="1"/>
    <xf numFmtId="0" fontId="2" fillId="15" borderId="23" xfId="2" applyFont="1" applyFill="1" applyBorder="1" applyAlignment="1">
      <alignment horizontal="center" wrapText="1"/>
    </xf>
    <xf numFmtId="0" fontId="2" fillId="15" borderId="30" xfId="2" applyFont="1" applyFill="1" applyBorder="1" applyAlignment="1">
      <alignment horizontal="center" wrapText="1"/>
    </xf>
    <xf numFmtId="0" fontId="6" fillId="15" borderId="30" xfId="2" applyFont="1" applyFill="1" applyBorder="1" applyAlignment="1">
      <alignment horizontal="center" wrapText="1"/>
    </xf>
    <xf numFmtId="0" fontId="6" fillId="0" borderId="23" xfId="2" applyFont="1" applyBorder="1" applyAlignment="1">
      <alignment horizontal="center" vertical="top" wrapText="1"/>
    </xf>
    <xf numFmtId="0" fontId="6" fillId="14" borderId="23" xfId="2" applyFont="1" applyFill="1" applyBorder="1" applyAlignment="1">
      <alignment vertical="top" wrapText="1"/>
    </xf>
    <xf numFmtId="0" fontId="6" fillId="0" borderId="0" xfId="2" applyFont="1" applyAlignment="1">
      <alignment horizontal="left"/>
    </xf>
    <xf numFmtId="0" fontId="3" fillId="0" borderId="21" xfId="2" applyFont="1" applyBorder="1" applyAlignment="1">
      <alignment horizontal="center" vertical="center"/>
    </xf>
    <xf numFmtId="0" fontId="3" fillId="0" borderId="35" xfId="2" applyFont="1" applyBorder="1"/>
    <xf numFmtId="0" fontId="3" fillId="0" borderId="0" xfId="2" applyFont="1" applyAlignment="1">
      <alignment horizontal="center" vertical="center"/>
    </xf>
    <xf numFmtId="0" fontId="3" fillId="0" borderId="37" xfId="2" applyFont="1" applyBorder="1"/>
    <xf numFmtId="0" fontId="3" fillId="0" borderId="18" xfId="2" applyFont="1" applyBorder="1" applyAlignment="1">
      <alignment horizontal="center" vertical="center"/>
    </xf>
    <xf numFmtId="0" fontId="3" fillId="0" borderId="19" xfId="2" applyFont="1" applyBorder="1"/>
    <xf numFmtId="0" fontId="2" fillId="15" borderId="23" xfId="2" applyFont="1" applyFill="1" applyBorder="1" applyAlignment="1">
      <alignment horizontal="center" vertical="center" wrapText="1"/>
    </xf>
    <xf numFmtId="0" fontId="1" fillId="16" borderId="31" xfId="2" applyFill="1" applyBorder="1"/>
    <xf numFmtId="0" fontId="1" fillId="16" borderId="31" xfId="2" applyFill="1" applyBorder="1" applyAlignment="1">
      <alignment wrapText="1"/>
    </xf>
    <xf numFmtId="0" fontId="1" fillId="16" borderId="0" xfId="2" applyFill="1"/>
    <xf numFmtId="0" fontId="6" fillId="14" borderId="23" xfId="2" applyFont="1" applyFill="1" applyBorder="1" applyAlignment="1">
      <alignment vertical="top"/>
    </xf>
    <xf numFmtId="0" fontId="6" fillId="14" borderId="0" xfId="2" applyFont="1" applyFill="1" applyAlignment="1">
      <alignment vertical="top"/>
    </xf>
    <xf numFmtId="0" fontId="6" fillId="0" borderId="23" xfId="2" applyFont="1" applyBorder="1" applyAlignment="1">
      <alignment vertical="top"/>
    </xf>
    <xf numFmtId="0" fontId="6" fillId="0" borderId="0" xfId="2" applyFont="1" applyAlignment="1">
      <alignment vertical="top"/>
    </xf>
    <xf numFmtId="0" fontId="6" fillId="0" borderId="0" xfId="2" applyFont="1" applyAlignment="1">
      <alignment vertical="center"/>
    </xf>
    <xf numFmtId="0" fontId="1" fillId="0" borderId="0" xfId="2" applyAlignment="1">
      <alignment vertical="center"/>
    </xf>
    <xf numFmtId="0" fontId="1" fillId="0" borderId="0" xfId="2" applyAlignment="1">
      <alignment horizontal="center" vertical="center"/>
    </xf>
    <xf numFmtId="0" fontId="6" fillId="0" borderId="23" xfId="0" applyFont="1" applyBorder="1" applyAlignment="1">
      <alignment horizontal="right" vertical="top"/>
    </xf>
    <xf numFmtId="0" fontId="2" fillId="0" borderId="23" xfId="0" applyFont="1" applyBorder="1" applyAlignment="1">
      <alignment horizontal="center" wrapText="1"/>
    </xf>
    <xf numFmtId="0" fontId="6" fillId="0" borderId="23" xfId="0" applyFont="1" applyBorder="1" applyAlignment="1">
      <alignment horizontal="center" vertical="top"/>
    </xf>
    <xf numFmtId="0" fontId="10" fillId="2" borderId="10" xfId="0" applyFont="1" applyFill="1" applyBorder="1" applyAlignment="1">
      <alignment horizontal="center" vertical="top"/>
    </xf>
    <xf numFmtId="0" fontId="10" fillId="2" borderId="11" xfId="0" applyFont="1" applyFill="1" applyBorder="1" applyAlignment="1">
      <alignment horizontal="center" vertical="top"/>
    </xf>
    <xf numFmtId="0" fontId="10" fillId="2" borderId="1" xfId="0" applyFont="1" applyFill="1" applyBorder="1" applyAlignment="1">
      <alignment horizontal="center" vertical="top"/>
    </xf>
    <xf numFmtId="0" fontId="7" fillId="0" borderId="0" xfId="0" applyFont="1" applyAlignment="1">
      <alignment horizontal="left" vertical="top"/>
    </xf>
    <xf numFmtId="0" fontId="0" fillId="0" borderId="0" xfId="0" applyAlignment="1">
      <alignment vertical="top"/>
    </xf>
    <xf numFmtId="0" fontId="6" fillId="0" borderId="7" xfId="0" applyFont="1" applyBorder="1" applyAlignment="1">
      <alignment vertical="top" wrapText="1"/>
    </xf>
    <xf numFmtId="0" fontId="0" fillId="0" borderId="30" xfId="0" applyBorder="1" applyAlignment="1">
      <alignment wrapText="1"/>
    </xf>
    <xf numFmtId="0" fontId="0" fillId="0" borderId="0" xfId="0" applyAlignment="1">
      <alignment wrapText="1"/>
    </xf>
    <xf numFmtId="0" fontId="24" fillId="0" borderId="3" xfId="0" applyFont="1" applyBorder="1" applyAlignment="1">
      <alignment horizontal="left" wrapText="1"/>
    </xf>
    <xf numFmtId="0" fontId="6" fillId="0" borderId="8" xfId="0" applyFont="1" applyBorder="1" applyAlignment="1">
      <alignment horizontal="left" vertical="top"/>
    </xf>
    <xf numFmtId="0" fontId="6" fillId="0" borderId="8" xfId="0" applyFont="1" applyBorder="1" applyAlignment="1">
      <alignment vertical="top"/>
    </xf>
    <xf numFmtId="0" fontId="6" fillId="5" borderId="8" xfId="0" applyFont="1" applyFill="1" applyBorder="1" applyAlignment="1">
      <alignment vertical="top"/>
    </xf>
    <xf numFmtId="0" fontId="6" fillId="0" borderId="8" xfId="0" applyFont="1" applyBorder="1" applyAlignment="1">
      <alignment horizontal="justify"/>
    </xf>
    <xf numFmtId="0" fontId="6" fillId="0" borderId="23" xfId="0" applyFont="1" applyBorder="1" applyAlignment="1">
      <alignment vertical="top"/>
    </xf>
    <xf numFmtId="0" fontId="6" fillId="0" borderId="23" xfId="2" applyFont="1" applyBorder="1" applyAlignment="1">
      <alignment horizontal="left" vertical="top"/>
    </xf>
    <xf numFmtId="0" fontId="6" fillId="0" borderId="23" xfId="2" applyFont="1" applyBorder="1" applyAlignment="1">
      <alignment horizontal="center" vertical="top"/>
    </xf>
    <xf numFmtId="0" fontId="21" fillId="0" borderId="3" xfId="0" applyFont="1" applyBorder="1" applyAlignment="1">
      <alignment vertical="top"/>
    </xf>
    <xf numFmtId="0" fontId="2" fillId="2" borderId="8"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6" fillId="0" borderId="3" xfId="0" applyFont="1" applyBorder="1" applyAlignment="1">
      <alignment vertical="top"/>
    </xf>
    <xf numFmtId="0" fontId="2" fillId="0" borderId="23" xfId="2" applyFont="1" applyBorder="1" applyAlignment="1">
      <alignment horizontal="center" wrapText="1"/>
    </xf>
    <xf numFmtId="0" fontId="2" fillId="0" borderId="23"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23" xfId="2" applyFont="1" applyBorder="1" applyAlignment="1">
      <alignment horizontal="center" vertical="center"/>
    </xf>
    <xf numFmtId="0" fontId="4" fillId="0" borderId="8" xfId="0" applyFont="1" applyBorder="1" applyAlignment="1">
      <alignment vertical="top" wrapText="1"/>
    </xf>
    <xf numFmtId="0" fontId="26" fillId="0" borderId="0" xfId="0" applyFont="1" applyAlignment="1">
      <alignment horizontal="center"/>
    </xf>
    <xf numFmtId="0" fontId="4" fillId="2" borderId="8" xfId="0" applyFont="1" applyFill="1" applyBorder="1" applyAlignment="1">
      <alignment horizontal="center" wrapText="1"/>
    </xf>
    <xf numFmtId="0" fontId="5" fillId="0" borderId="43" xfId="0" applyFont="1" applyBorder="1"/>
    <xf numFmtId="0" fontId="7" fillId="0" borderId="42" xfId="0" applyFont="1" applyBorder="1" applyAlignment="1">
      <alignment horizontal="center" vertical="top" wrapText="1"/>
    </xf>
    <xf numFmtId="0" fontId="5" fillId="0" borderId="44" xfId="0" applyFont="1" applyBorder="1"/>
    <xf numFmtId="0" fontId="0" fillId="0" borderId="30" xfId="0" applyBorder="1"/>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0" fillId="0" borderId="0" xfId="0" applyAlignment="1">
      <alignment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8" xfId="0" applyFont="1" applyBorder="1"/>
    <xf numFmtId="0" fontId="0" fillId="0" borderId="0" xfId="0" applyAlignment="1">
      <alignment horizontal="center" vertical="center"/>
    </xf>
    <xf numFmtId="0" fontId="24" fillId="0" borderId="30" xfId="0" applyFont="1" applyBorder="1" applyAlignment="1">
      <alignment horizontal="center" vertical="center"/>
    </xf>
    <xf numFmtId="0" fontId="0" fillId="0" borderId="30" xfId="0" applyBorder="1" applyAlignment="1">
      <alignment horizontal="center" vertical="center"/>
    </xf>
    <xf numFmtId="0" fontId="24" fillId="0" borderId="30" xfId="0" quotePrefix="1" applyFont="1" applyBorder="1" applyAlignment="1">
      <alignment horizontal="center" vertical="center"/>
    </xf>
    <xf numFmtId="0" fontId="0" fillId="0" borderId="0" xfId="0" quotePrefix="1" applyAlignment="1">
      <alignment horizontal="center" vertical="center"/>
    </xf>
    <xf numFmtId="0" fontId="4" fillId="0" borderId="0" xfId="0" applyFont="1"/>
    <xf numFmtId="0" fontId="4" fillId="0" borderId="0" xfId="0" applyFont="1" applyAlignment="1">
      <alignment horizontal="left" vertical="center"/>
    </xf>
    <xf numFmtId="0" fontId="27" fillId="0" borderId="0" xfId="0" applyFont="1"/>
    <xf numFmtId="0" fontId="27" fillId="0" borderId="0" xfId="0" quotePrefix="1" applyFont="1" applyAlignment="1">
      <alignment horizontal="center" vertical="center"/>
    </xf>
    <xf numFmtId="0" fontId="27" fillId="17" borderId="0" xfId="0" applyFont="1" applyFill="1"/>
    <xf numFmtId="0" fontId="0" fillId="0" borderId="30" xfId="0" quotePrefix="1" applyBorder="1" applyAlignment="1">
      <alignment horizontal="center" vertical="center"/>
    </xf>
    <xf numFmtId="0" fontId="24" fillId="0" borderId="0" xfId="0" quotePrefix="1" applyFont="1" applyAlignment="1">
      <alignment horizontal="center" vertical="center"/>
    </xf>
    <xf numFmtId="0" fontId="4" fillId="18" borderId="0" xfId="0" applyFont="1" applyFill="1" applyAlignment="1">
      <alignment horizontal="center" vertical="center"/>
    </xf>
    <xf numFmtId="0" fontId="6" fillId="0" borderId="0" xfId="2" applyFont="1" applyAlignment="1">
      <alignment horizontal="center" vertical="center"/>
    </xf>
    <xf numFmtId="0" fontId="6" fillId="0" borderId="0" xfId="2" applyFont="1" applyAlignment="1">
      <alignment horizontal="left" vertical="top"/>
    </xf>
    <xf numFmtId="0" fontId="6" fillId="0" borderId="0" xfId="0" applyFont="1" applyAlignment="1">
      <alignment vertical="top" wrapText="1"/>
    </xf>
    <xf numFmtId="0" fontId="2" fillId="6" borderId="8" xfId="0" applyFont="1" applyFill="1" applyBorder="1" applyAlignment="1">
      <alignment horizontal="center" vertical="top" wrapText="1"/>
    </xf>
    <xf numFmtId="0" fontId="3" fillId="0" borderId="0" xfId="0" applyFont="1" applyAlignment="1">
      <alignment vertical="top" wrapText="1"/>
    </xf>
    <xf numFmtId="0" fontId="28" fillId="0" borderId="23" xfId="2" applyFont="1" applyBorder="1" applyAlignment="1">
      <alignment horizontal="right" vertical="top" wrapText="1"/>
    </xf>
    <xf numFmtId="0" fontId="28" fillId="0" borderId="23" xfId="2" applyFont="1" applyBorder="1" applyAlignment="1">
      <alignment vertical="top" wrapText="1"/>
    </xf>
    <xf numFmtId="0" fontId="6" fillId="19" borderId="23" xfId="2" applyFont="1" applyFill="1" applyBorder="1" applyAlignment="1">
      <alignment vertical="top" wrapText="1"/>
    </xf>
    <xf numFmtId="0" fontId="21" fillId="0" borderId="23" xfId="2" applyFont="1" applyBorder="1" applyAlignment="1">
      <alignment vertical="top" wrapText="1"/>
    </xf>
    <xf numFmtId="0" fontId="6" fillId="0" borderId="23" xfId="2" quotePrefix="1" applyFont="1" applyBorder="1" applyAlignment="1">
      <alignment vertical="top" wrapText="1"/>
    </xf>
    <xf numFmtId="0" fontId="6" fillId="5" borderId="7" xfId="0" applyFont="1" applyFill="1" applyBorder="1" applyAlignment="1">
      <alignment horizontal="left" vertical="top" wrapText="1"/>
    </xf>
    <xf numFmtId="0" fontId="6" fillId="0" borderId="8" xfId="0" applyFont="1" applyBorder="1" applyAlignment="1">
      <alignment vertical="center" wrapText="1"/>
    </xf>
    <xf numFmtId="0" fontId="6" fillId="0" borderId="10" xfId="0" applyFont="1" applyBorder="1" applyAlignment="1">
      <alignment vertical="top" wrapText="1"/>
    </xf>
    <xf numFmtId="0" fontId="6" fillId="19" borderId="0" xfId="2" applyFont="1" applyFill="1"/>
    <xf numFmtId="0" fontId="2" fillId="19" borderId="18" xfId="2" applyFont="1" applyFill="1" applyBorder="1"/>
    <xf numFmtId="0" fontId="6" fillId="0" borderId="0" xfId="2" applyFont="1" applyAlignment="1">
      <alignment vertical="top" wrapText="1"/>
    </xf>
    <xf numFmtId="0" fontId="6" fillId="0" borderId="0" xfId="2" applyFont="1" applyAlignment="1">
      <alignment horizontal="center" vertical="top"/>
    </xf>
    <xf numFmtId="0" fontId="6" fillId="0" borderId="0" xfId="0" applyFont="1" applyAlignment="1">
      <alignment horizontal="center" vertical="top" wrapText="1"/>
    </xf>
    <xf numFmtId="0" fontId="24" fillId="0" borderId="0" xfId="0" applyFont="1" applyAlignment="1">
      <alignment vertical="top"/>
    </xf>
    <xf numFmtId="0" fontId="6" fillId="18" borderId="23" xfId="2" applyFont="1" applyFill="1" applyBorder="1" applyAlignment="1">
      <alignment horizontal="left" vertical="top" wrapText="1"/>
    </xf>
    <xf numFmtId="0" fontId="31" fillId="0" borderId="20" xfId="2" applyFont="1" applyBorder="1" applyAlignment="1">
      <alignment wrapText="1"/>
    </xf>
    <xf numFmtId="0" fontId="31" fillId="0" borderId="36" xfId="2" applyFont="1" applyBorder="1" applyAlignment="1">
      <alignment wrapText="1"/>
    </xf>
    <xf numFmtId="0" fontId="26" fillId="0" borderId="37" xfId="2" applyFont="1" applyBorder="1" applyAlignment="1">
      <alignment horizontal="center" wrapText="1"/>
    </xf>
    <xf numFmtId="0" fontId="31" fillId="0" borderId="37" xfId="2" applyFont="1" applyBorder="1" applyAlignment="1">
      <alignment wrapText="1"/>
    </xf>
    <xf numFmtId="0" fontId="31" fillId="0" borderId="23" xfId="2" applyFont="1" applyBorder="1" applyAlignment="1">
      <alignment wrapText="1"/>
    </xf>
    <xf numFmtId="0" fontId="31" fillId="0" borderId="23" xfId="2" applyFont="1" applyBorder="1" applyAlignment="1">
      <alignment vertical="top" wrapText="1"/>
    </xf>
    <xf numFmtId="0" fontId="31" fillId="0" borderId="23" xfId="2" applyFont="1" applyBorder="1" applyAlignment="1">
      <alignment horizontal="left" vertical="top" wrapText="1"/>
    </xf>
    <xf numFmtId="0" fontId="31" fillId="0" borderId="23" xfId="2" applyFont="1" applyBorder="1" applyAlignment="1">
      <alignment horizontal="center" vertical="top" wrapText="1"/>
    </xf>
    <xf numFmtId="0" fontId="31" fillId="0" borderId="23" xfId="2" quotePrefix="1" applyFont="1" applyBorder="1" applyAlignment="1">
      <alignment horizontal="center" vertical="top" wrapText="1"/>
    </xf>
    <xf numFmtId="9" fontId="31" fillId="0" borderId="23" xfId="2" applyNumberFormat="1" applyFont="1" applyBorder="1" applyAlignment="1">
      <alignment horizontal="center" vertical="top" wrapText="1"/>
    </xf>
    <xf numFmtId="0" fontId="31" fillId="0" borderId="16" xfId="2" applyFont="1" applyBorder="1" applyAlignment="1">
      <alignment wrapText="1"/>
    </xf>
    <xf numFmtId="20" fontId="26" fillId="0" borderId="20" xfId="2" applyNumberFormat="1" applyFont="1" applyBorder="1" applyAlignment="1">
      <alignment horizontal="left" vertical="top" wrapText="1"/>
    </xf>
    <xf numFmtId="0" fontId="33" fillId="0" borderId="21" xfId="2" applyFont="1" applyBorder="1" applyAlignment="1">
      <alignment vertical="top"/>
    </xf>
    <xf numFmtId="0" fontId="33" fillId="0" borderId="35" xfId="2" applyFont="1" applyBorder="1" applyAlignment="1">
      <alignment vertical="top"/>
    </xf>
    <xf numFmtId="0" fontId="31" fillId="0" borderId="0" xfId="2" applyFont="1"/>
    <xf numFmtId="0" fontId="31" fillId="0" borderId="0" xfId="2" applyFont="1" applyAlignment="1">
      <alignment horizontal="center" wrapText="1"/>
    </xf>
    <xf numFmtId="0" fontId="31" fillId="0" borderId="0" xfId="2" applyFont="1" applyAlignment="1">
      <alignment wrapText="1"/>
    </xf>
    <xf numFmtId="0" fontId="31" fillId="0" borderId="48" xfId="2" applyFont="1" applyBorder="1" applyAlignment="1">
      <alignment wrapText="1"/>
    </xf>
    <xf numFmtId="0" fontId="31" fillId="0" borderId="49" xfId="2" applyFont="1" applyBorder="1" applyAlignment="1">
      <alignment wrapText="1"/>
    </xf>
    <xf numFmtId="0" fontId="31" fillId="0" borderId="18" xfId="2" applyFont="1" applyBorder="1" applyAlignment="1">
      <alignment wrapText="1"/>
    </xf>
    <xf numFmtId="0" fontId="31" fillId="0" borderId="18" xfId="2" applyFont="1" applyBorder="1"/>
    <xf numFmtId="0" fontId="31" fillId="0" borderId="19" xfId="2" applyFont="1" applyBorder="1"/>
    <xf numFmtId="0" fontId="26" fillId="0" borderId="0" xfId="2" applyFont="1" applyAlignment="1">
      <alignment horizontal="center" wrapText="1"/>
    </xf>
    <xf numFmtId="0" fontId="26" fillId="0" borderId="0" xfId="2" applyFont="1" applyAlignment="1">
      <alignment wrapText="1"/>
    </xf>
    <xf numFmtId="20" fontId="31" fillId="0" borderId="36" xfId="2" applyNumberFormat="1" applyFont="1" applyBorder="1" applyAlignment="1">
      <alignment horizontal="left" vertical="top" wrapText="1"/>
    </xf>
    <xf numFmtId="0" fontId="32" fillId="0" borderId="0" xfId="2" applyFont="1" applyAlignment="1">
      <alignment vertical="top"/>
    </xf>
    <xf numFmtId="0" fontId="32" fillId="0" borderId="37" xfId="2" applyFont="1" applyBorder="1" applyAlignment="1">
      <alignment vertical="top"/>
    </xf>
    <xf numFmtId="20" fontId="31" fillId="0" borderId="38" xfId="2" applyNumberFormat="1" applyFont="1" applyBorder="1" applyAlignment="1">
      <alignment horizontal="left" vertical="top" wrapText="1"/>
    </xf>
    <xf numFmtId="0" fontId="32" fillId="0" borderId="18" xfId="2" applyFont="1" applyBorder="1" applyAlignment="1">
      <alignment vertical="top"/>
    </xf>
    <xf numFmtId="0" fontId="32" fillId="0" borderId="19" xfId="2" applyFont="1" applyBorder="1" applyAlignment="1">
      <alignment vertical="top"/>
    </xf>
    <xf numFmtId="0" fontId="26" fillId="0" borderId="0" xfId="2" applyFont="1" applyAlignment="1">
      <alignment horizontal="center" vertical="center" wrapText="1"/>
    </xf>
    <xf numFmtId="0" fontId="26" fillId="0" borderId="47" xfId="2" applyFont="1" applyBorder="1" applyAlignment="1">
      <alignment horizontal="center" vertical="center" wrapText="1"/>
    </xf>
    <xf numFmtId="0" fontId="26" fillId="0" borderId="50" xfId="2" applyFont="1" applyBorder="1" applyAlignment="1">
      <alignment horizontal="center" vertical="center" wrapText="1"/>
    </xf>
    <xf numFmtId="0" fontId="31" fillId="0" borderId="52" xfId="2" applyFont="1" applyBorder="1" applyAlignment="1">
      <alignment wrapText="1"/>
    </xf>
    <xf numFmtId="0" fontId="31" fillId="0" borderId="53" xfId="2" applyFont="1" applyBorder="1" applyAlignment="1">
      <alignment wrapText="1"/>
    </xf>
    <xf numFmtId="0" fontId="31" fillId="0" borderId="54" xfId="2" applyFont="1" applyBorder="1" applyAlignment="1">
      <alignment wrapText="1"/>
    </xf>
    <xf numFmtId="0" fontId="31" fillId="0" borderId="54" xfId="2" applyFont="1" applyBorder="1"/>
    <xf numFmtId="0" fontId="31" fillId="0" borderId="55" xfId="2" applyFont="1" applyBorder="1"/>
    <xf numFmtId="0" fontId="31" fillId="0" borderId="0" xfId="2" applyFont="1" applyAlignment="1">
      <alignment horizontal="right" wrapText="1"/>
    </xf>
    <xf numFmtId="0" fontId="31" fillId="0" borderId="30" xfId="2" applyFont="1" applyBorder="1" applyAlignment="1">
      <alignment horizontal="center" vertical="center" wrapText="1"/>
    </xf>
    <xf numFmtId="0" fontId="31" fillId="13" borderId="25" xfId="2" applyFont="1" applyFill="1" applyBorder="1" applyAlignment="1">
      <alignment horizontal="center" vertical="center" wrapText="1"/>
    </xf>
    <xf numFmtId="0" fontId="31" fillId="0" borderId="28" xfId="2" applyFont="1" applyBorder="1"/>
    <xf numFmtId="0" fontId="31" fillId="0" borderId="29" xfId="2" applyFont="1" applyBorder="1"/>
    <xf numFmtId="0" fontId="31" fillId="0" borderId="57" xfId="2" applyFont="1" applyBorder="1" applyAlignment="1">
      <alignment horizontal="left"/>
    </xf>
    <xf numFmtId="0" fontId="31" fillId="0" borderId="0" xfId="2" applyFont="1" applyAlignment="1">
      <alignment horizontal="left"/>
    </xf>
    <xf numFmtId="0" fontId="31" fillId="0" borderId="50" xfId="2" applyFont="1" applyBorder="1"/>
    <xf numFmtId="0" fontId="31" fillId="0" borderId="57" xfId="2" applyFont="1" applyBorder="1"/>
    <xf numFmtId="0" fontId="31" fillId="0" borderId="17" xfId="2" applyFont="1" applyBorder="1" applyAlignment="1">
      <alignment wrapText="1"/>
    </xf>
    <xf numFmtId="0" fontId="31" fillId="0" borderId="55" xfId="2" applyFont="1" applyBorder="1" applyAlignment="1">
      <alignment wrapText="1"/>
    </xf>
    <xf numFmtId="0" fontId="26" fillId="0" borderId="50" xfId="2" applyFont="1" applyBorder="1" applyAlignment="1">
      <alignment horizontal="center" wrapText="1"/>
    </xf>
    <xf numFmtId="0" fontId="31" fillId="0" borderId="50" xfId="2" applyFont="1" applyBorder="1" applyAlignment="1">
      <alignment wrapText="1"/>
    </xf>
    <xf numFmtId="9" fontId="31" fillId="13" borderId="25" xfId="2" applyNumberFormat="1" applyFont="1" applyFill="1" applyBorder="1" applyAlignment="1">
      <alignment horizontal="center" vertical="top" wrapText="1"/>
    </xf>
    <xf numFmtId="9" fontId="31" fillId="13" borderId="25" xfId="2" quotePrefix="1" applyNumberFormat="1" applyFont="1" applyFill="1" applyBorder="1" applyAlignment="1">
      <alignment horizontal="center" vertical="top" wrapText="1"/>
    </xf>
    <xf numFmtId="0" fontId="31" fillId="13" borderId="25" xfId="2" quotePrefix="1" applyFont="1" applyFill="1" applyBorder="1" applyAlignment="1">
      <alignment horizontal="center" vertical="top" wrapText="1"/>
    </xf>
    <xf numFmtId="0" fontId="26" fillId="0" borderId="57" xfId="2" applyFont="1" applyBorder="1"/>
    <xf numFmtId="0" fontId="26" fillId="0" borderId="57" xfId="2" applyFont="1" applyBorder="1" applyAlignment="1">
      <alignment horizontal="left"/>
    </xf>
    <xf numFmtId="0" fontId="26" fillId="0" borderId="51" xfId="2" applyFont="1" applyBorder="1"/>
    <xf numFmtId="0" fontId="31" fillId="0" borderId="0" xfId="2" applyFont="1" applyAlignment="1">
      <alignment vertical="top"/>
    </xf>
    <xf numFmtId="0" fontId="31" fillId="0" borderId="50" xfId="2" applyFont="1" applyBorder="1" applyAlignment="1">
      <alignment vertical="top"/>
    </xf>
    <xf numFmtId="0" fontId="31" fillId="0" borderId="0" xfId="2" applyFont="1" applyAlignment="1">
      <alignment horizontal="left" vertical="top"/>
    </xf>
    <xf numFmtId="0" fontId="31" fillId="0" borderId="0" xfId="2" applyFont="1" applyAlignment="1">
      <alignment horizontal="left" vertical="top" wrapText="1"/>
    </xf>
    <xf numFmtId="0" fontId="31" fillId="0" borderId="50" xfId="2" applyFont="1" applyBorder="1" applyAlignment="1">
      <alignment horizontal="left" vertical="top" wrapText="1"/>
    </xf>
    <xf numFmtId="0" fontId="31" fillId="0" borderId="30" xfId="2" applyFont="1" applyBorder="1" applyAlignment="1">
      <alignment horizontal="center" vertical="top" wrapText="1"/>
    </xf>
    <xf numFmtId="0" fontId="31" fillId="0" borderId="57" xfId="2" applyFont="1" applyBorder="1" applyAlignment="1">
      <alignment horizontal="center"/>
    </xf>
    <xf numFmtId="0" fontId="31" fillId="0" borderId="57" xfId="2" applyFont="1" applyBorder="1" applyAlignment="1">
      <alignment horizontal="center" vertical="top"/>
    </xf>
    <xf numFmtId="0" fontId="2" fillId="0" borderId="0" xfId="2" applyFont="1" applyAlignment="1">
      <alignment horizontal="center"/>
    </xf>
    <xf numFmtId="0" fontId="6" fillId="0" borderId="0" xfId="2" applyFont="1" applyAlignment="1">
      <alignment horizontal="left" vertical="top" wrapText="1"/>
    </xf>
    <xf numFmtId="0" fontId="3" fillId="0" borderId="28" xfId="2" applyFont="1" applyBorder="1"/>
    <xf numFmtId="0" fontId="1" fillId="0" borderId="28" xfId="2" applyBorder="1"/>
    <xf numFmtId="0" fontId="1" fillId="0" borderId="29" xfId="2" applyBorder="1"/>
    <xf numFmtId="0" fontId="1" fillId="0" borderId="50" xfId="2" applyBorder="1"/>
    <xf numFmtId="0" fontId="21" fillId="0" borderId="0" xfId="2" applyFont="1"/>
    <xf numFmtId="0" fontId="2" fillId="0" borderId="58" xfId="2" applyFont="1" applyBorder="1"/>
    <xf numFmtId="0" fontId="3" fillId="0" borderId="58" xfId="2" applyFont="1" applyBorder="1"/>
    <xf numFmtId="0" fontId="28" fillId="0" borderId="56" xfId="2" applyFont="1" applyBorder="1" applyAlignment="1">
      <alignment vertical="top" wrapText="1"/>
    </xf>
    <xf numFmtId="0" fontId="27" fillId="0" borderId="31" xfId="2" applyFont="1" applyBorder="1"/>
    <xf numFmtId="0" fontId="27" fillId="0" borderId="32" xfId="2" applyFont="1" applyBorder="1"/>
    <xf numFmtId="0" fontId="27" fillId="0" borderId="0" xfId="2" applyFont="1"/>
    <xf numFmtId="0" fontId="1" fillId="0" borderId="23" xfId="2" applyBorder="1"/>
    <xf numFmtId="0" fontId="1" fillId="0" borderId="33" xfId="2" applyBorder="1"/>
    <xf numFmtId="0" fontId="1" fillId="19" borderId="23" xfId="2" applyFill="1" applyBorder="1"/>
    <xf numFmtId="0" fontId="1" fillId="19" borderId="33" xfId="2" applyFill="1" applyBorder="1"/>
    <xf numFmtId="0" fontId="1" fillId="19" borderId="0" xfId="2" applyFill="1"/>
    <xf numFmtId="0" fontId="1" fillId="0" borderId="27" xfId="2" applyBorder="1"/>
    <xf numFmtId="0" fontId="1" fillId="0" borderId="34" xfId="2" applyBorder="1"/>
    <xf numFmtId="0" fontId="3" fillId="0" borderId="0" xfId="2" applyFont="1" applyAlignment="1">
      <alignment horizontal="left" wrapText="1"/>
    </xf>
    <xf numFmtId="0" fontId="3" fillId="0" borderId="0" xfId="2" applyFont="1" applyAlignment="1">
      <alignment wrapText="1"/>
    </xf>
    <xf numFmtId="0" fontId="3" fillId="0" borderId="0" xfId="2" applyFont="1" applyAlignment="1">
      <alignment vertical="top"/>
    </xf>
    <xf numFmtId="0" fontId="1" fillId="0" borderId="0" xfId="2" applyAlignment="1">
      <alignment vertical="top"/>
    </xf>
    <xf numFmtId="0" fontId="6" fillId="0" borderId="30" xfId="2" applyFont="1" applyBorder="1" applyAlignment="1">
      <alignment vertical="top" wrapText="1"/>
    </xf>
    <xf numFmtId="0" fontId="6" fillId="19" borderId="30" xfId="2" applyFont="1" applyFill="1" applyBorder="1" applyAlignment="1">
      <alignment vertical="top" wrapText="1"/>
    </xf>
    <xf numFmtId="0" fontId="6" fillId="0" borderId="16" xfId="2" applyFont="1" applyBorder="1" applyAlignment="1">
      <alignment vertical="top" wrapText="1"/>
    </xf>
    <xf numFmtId="0" fontId="6" fillId="0" borderId="60" xfId="2" applyFont="1" applyBorder="1" applyAlignment="1">
      <alignment vertical="top" wrapText="1"/>
    </xf>
    <xf numFmtId="0" fontId="21" fillId="0" borderId="1" xfId="0" applyFont="1" applyBorder="1" applyAlignment="1">
      <alignment vertical="top"/>
    </xf>
    <xf numFmtId="0" fontId="31" fillId="0" borderId="0" xfId="2" applyFont="1" applyAlignment="1">
      <alignment vertical="center"/>
    </xf>
    <xf numFmtId="0" fontId="36" fillId="0" borderId="0" xfId="2" applyFont="1"/>
    <xf numFmtId="0" fontId="39" fillId="0" borderId="3" xfId="2" applyFont="1" applyBorder="1" applyAlignment="1">
      <alignment vertical="top"/>
    </xf>
    <xf numFmtId="0" fontId="36" fillId="0" borderId="3" xfId="2" applyFont="1" applyBorder="1" applyAlignment="1">
      <alignment vertical="top"/>
    </xf>
    <xf numFmtId="0" fontId="36" fillId="0" borderId="4" xfId="2" applyFont="1" applyBorder="1" applyAlignment="1">
      <alignment vertical="top"/>
    </xf>
    <xf numFmtId="0" fontId="36" fillId="0" borderId="0" xfId="2" applyFont="1" applyAlignment="1">
      <alignment vertical="top"/>
    </xf>
    <xf numFmtId="0" fontId="36" fillId="0" borderId="6" xfId="2" applyFont="1" applyBorder="1" applyAlignment="1">
      <alignment vertical="top"/>
    </xf>
    <xf numFmtId="0" fontId="39" fillId="0" borderId="1" xfId="2" applyFont="1" applyBorder="1" applyAlignment="1">
      <alignment vertical="top"/>
    </xf>
    <xf numFmtId="0" fontId="36" fillId="0" borderId="1" xfId="2" applyFont="1" applyBorder="1" applyAlignment="1">
      <alignment vertical="top"/>
    </xf>
    <xf numFmtId="0" fontId="36" fillId="0" borderId="11" xfId="2" applyFont="1" applyBorder="1" applyAlignment="1">
      <alignment vertical="top"/>
    </xf>
    <xf numFmtId="0" fontId="36" fillId="0" borderId="46" xfId="2" applyFont="1" applyBorder="1" applyAlignment="1">
      <alignment vertical="top"/>
    </xf>
    <xf numFmtId="0" fontId="36" fillId="0" borderId="1" xfId="2" applyFont="1" applyBorder="1"/>
    <xf numFmtId="0" fontId="36" fillId="0" borderId="11" xfId="2" applyFont="1" applyBorder="1"/>
    <xf numFmtId="0" fontId="38" fillId="6" borderId="8" xfId="2" applyFont="1" applyFill="1" applyBorder="1" applyAlignment="1">
      <alignment horizontal="center" vertical="center" wrapText="1"/>
    </xf>
    <xf numFmtId="0" fontId="36" fillId="6" borderId="8" xfId="2" applyFont="1" applyFill="1" applyBorder="1" applyAlignment="1">
      <alignment horizontal="center" wrapText="1"/>
    </xf>
    <xf numFmtId="0" fontId="38" fillId="6" borderId="8" xfId="2" applyFont="1" applyFill="1" applyBorder="1" applyAlignment="1">
      <alignment horizontal="center" wrapText="1"/>
    </xf>
    <xf numFmtId="0" fontId="38" fillId="5" borderId="8" xfId="2" applyFont="1" applyFill="1" applyBorder="1" applyAlignment="1">
      <alignment horizontal="right" vertical="top" wrapText="1"/>
    </xf>
    <xf numFmtId="0" fontId="38" fillId="5" borderId="8" xfId="2" applyFont="1" applyFill="1" applyBorder="1" applyAlignment="1">
      <alignment wrapText="1"/>
    </xf>
    <xf numFmtId="0" fontId="36" fillId="0" borderId="6" xfId="2" applyFont="1" applyBorder="1" applyAlignment="1">
      <alignment wrapText="1"/>
    </xf>
    <xf numFmtId="0" fontId="36" fillId="0" borderId="8" xfId="2" applyFont="1" applyBorder="1" applyAlignment="1">
      <alignment horizontal="center" wrapText="1"/>
    </xf>
    <xf numFmtId="0" fontId="36" fillId="0" borderId="8" xfId="2" applyFont="1" applyBorder="1" applyAlignment="1">
      <alignment horizontal="center" vertical="top" wrapText="1"/>
    </xf>
    <xf numFmtId="0" fontId="36" fillId="5" borderId="8" xfId="2" applyFont="1" applyFill="1" applyBorder="1" applyAlignment="1">
      <alignment horizontal="right" vertical="top" wrapText="1"/>
    </xf>
    <xf numFmtId="0" fontId="36" fillId="5" borderId="1" xfId="2" applyFont="1" applyFill="1" applyBorder="1" applyAlignment="1">
      <alignment vertical="top" wrapText="1"/>
    </xf>
    <xf numFmtId="0" fontId="36" fillId="0" borderId="8" xfId="2" applyFont="1" applyBorder="1" applyAlignment="1">
      <alignment vertical="top" wrapText="1"/>
    </xf>
    <xf numFmtId="0" fontId="36" fillId="0" borderId="11" xfId="2" applyFont="1" applyBorder="1" applyAlignment="1">
      <alignment horizontal="center" vertical="top" wrapText="1"/>
    </xf>
    <xf numFmtId="0" fontId="36" fillId="0" borderId="8" xfId="2" applyFont="1" applyBorder="1" applyAlignment="1">
      <alignment wrapText="1"/>
    </xf>
    <xf numFmtId="0" fontId="36" fillId="0" borderId="23" xfId="2" applyFont="1" applyBorder="1" applyAlignment="1">
      <alignment vertical="top" wrapText="1"/>
    </xf>
    <xf numFmtId="0" fontId="36" fillId="0" borderId="23" xfId="2" applyFont="1" applyBorder="1" applyAlignment="1">
      <alignment vertical="top"/>
    </xf>
    <xf numFmtId="0" fontId="39" fillId="0" borderId="11" xfId="2" applyFont="1" applyBorder="1" applyAlignment="1">
      <alignment horizontal="center" vertical="top" wrapText="1"/>
    </xf>
    <xf numFmtId="0" fontId="39" fillId="0" borderId="8" xfId="2" applyFont="1" applyBorder="1" applyAlignment="1">
      <alignment horizontal="center" vertical="top" wrapText="1"/>
    </xf>
    <xf numFmtId="0" fontId="39" fillId="0" borderId="11" xfId="2" applyFont="1" applyBorder="1" applyAlignment="1">
      <alignment vertical="top" wrapText="1"/>
    </xf>
    <xf numFmtId="0" fontId="39" fillId="0" borderId="8" xfId="2" applyFont="1" applyBorder="1" applyAlignment="1">
      <alignment vertical="top" wrapText="1"/>
    </xf>
    <xf numFmtId="0" fontId="38" fillId="0" borderId="8" xfId="2" applyFont="1" applyBorder="1" applyAlignment="1">
      <alignment horizontal="right" vertical="top" wrapText="1"/>
    </xf>
    <xf numFmtId="0" fontId="36" fillId="0" borderId="8" xfId="2" applyFont="1" applyBorder="1" applyAlignment="1">
      <alignment horizontal="right" vertical="top" wrapText="1"/>
    </xf>
    <xf numFmtId="0" fontId="39" fillId="0" borderId="23" xfId="2" applyFont="1" applyBorder="1" applyAlignment="1">
      <alignment horizontal="center" vertical="top"/>
    </xf>
    <xf numFmtId="0" fontId="40" fillId="0" borderId="0" xfId="2" applyFont="1" applyAlignment="1">
      <alignment wrapText="1"/>
    </xf>
    <xf numFmtId="0" fontId="40" fillId="0" borderId="0" xfId="2" applyFont="1" applyAlignment="1">
      <alignment horizontal="left" wrapText="1"/>
    </xf>
    <xf numFmtId="0" fontId="40" fillId="0" borderId="0" xfId="2" applyFont="1"/>
    <xf numFmtId="10" fontId="31" fillId="0" borderId="23" xfId="2" applyNumberFormat="1" applyFont="1" applyBorder="1" applyAlignment="1">
      <alignment horizontal="center" vertical="center" wrapText="1"/>
    </xf>
    <xf numFmtId="0" fontId="6" fillId="0" borderId="60" xfId="2" applyFont="1" applyBorder="1" applyAlignment="1">
      <alignment horizontal="center" vertical="top" wrapText="1"/>
    </xf>
    <xf numFmtId="0" fontId="6" fillId="19" borderId="60" xfId="2" applyFont="1" applyFill="1" applyBorder="1" applyAlignment="1">
      <alignment horizontal="left" vertical="top" wrapText="1"/>
    </xf>
    <xf numFmtId="0" fontId="6" fillId="0" borderId="60" xfId="2" applyFont="1" applyBorder="1" applyAlignment="1">
      <alignment horizontal="left" vertical="top" wrapText="1"/>
    </xf>
    <xf numFmtId="0" fontId="6" fillId="0" borderId="3" xfId="2" applyFont="1" applyBorder="1"/>
    <xf numFmtId="0" fontId="6" fillId="0" borderId="4" xfId="2" applyFont="1" applyBorder="1"/>
    <xf numFmtId="0" fontId="6" fillId="0" borderId="6" xfId="2" applyFont="1" applyBorder="1"/>
    <xf numFmtId="0" fontId="6" fillId="0" borderId="28" xfId="2" applyFont="1" applyBorder="1" applyAlignment="1">
      <alignment vertical="top"/>
    </xf>
    <xf numFmtId="0" fontId="21" fillId="0" borderId="46" xfId="2" applyFont="1" applyBorder="1" applyAlignment="1">
      <alignment vertical="top"/>
    </xf>
    <xf numFmtId="0" fontId="6" fillId="0" borderId="28" xfId="2" applyFont="1" applyBorder="1"/>
    <xf numFmtId="0" fontId="1" fillId="0" borderId="63" xfId="2" applyBorder="1"/>
    <xf numFmtId="0" fontId="2" fillId="0" borderId="7" xfId="2" applyFont="1" applyBorder="1" applyAlignment="1">
      <alignment horizontal="center" vertical="center" wrapText="1"/>
    </xf>
    <xf numFmtId="0" fontId="2" fillId="0" borderId="7" xfId="2" applyFont="1" applyBorder="1" applyAlignment="1">
      <alignment horizontal="center" vertical="center"/>
    </xf>
    <xf numFmtId="0" fontId="2" fillId="0" borderId="45" xfId="2" applyFont="1" applyBorder="1" applyAlignment="1">
      <alignment horizontal="center" vertical="center" wrapText="1"/>
    </xf>
    <xf numFmtId="0" fontId="2" fillId="0" borderId="8" xfId="2" applyFont="1" applyBorder="1" applyAlignment="1">
      <alignment horizontal="center" wrapText="1"/>
    </xf>
    <xf numFmtId="0" fontId="2" fillId="0" borderId="8" xfId="2" applyFont="1" applyBorder="1" applyAlignment="1">
      <alignment horizontal="right" vertical="top" wrapText="1"/>
    </xf>
    <xf numFmtId="0" fontId="2" fillId="0" borderId="8" xfId="2" applyFont="1" applyBorder="1" applyAlignment="1">
      <alignment horizontal="left" vertical="top" wrapText="1"/>
    </xf>
    <xf numFmtId="0" fontId="6" fillId="0" borderId="8" xfId="2" applyFont="1" applyBorder="1" applyAlignment="1">
      <alignment horizontal="left" vertical="top" wrapText="1"/>
    </xf>
    <xf numFmtId="0" fontId="6" fillId="0" borderId="8" xfId="2" applyFont="1" applyBorder="1" applyAlignment="1">
      <alignment wrapText="1"/>
    </xf>
    <xf numFmtId="0" fontId="6" fillId="0" borderId="8" xfId="2" applyFont="1" applyBorder="1" applyAlignment="1">
      <alignment horizontal="right" vertical="top" wrapText="1"/>
    </xf>
    <xf numFmtId="0" fontId="11" fillId="0" borderId="8" xfId="2" applyFont="1" applyBorder="1" applyAlignment="1">
      <alignment horizontal="left" vertical="top" wrapText="1"/>
    </xf>
    <xf numFmtId="0" fontId="2" fillId="0" borderId="8" xfId="2" applyFont="1" applyBorder="1" applyAlignment="1">
      <alignment vertical="top"/>
    </xf>
    <xf numFmtId="0" fontId="6" fillId="0" borderId="8" xfId="2" quotePrefix="1" applyFont="1" applyBorder="1" applyAlignment="1">
      <alignment horizontal="left" vertical="top" wrapText="1"/>
    </xf>
    <xf numFmtId="0" fontId="6" fillId="0" borderId="64" xfId="2" applyFont="1" applyBorder="1" applyAlignment="1">
      <alignment vertical="top" wrapText="1"/>
    </xf>
    <xf numFmtId="0" fontId="2" fillId="0" borderId="8" xfId="2" applyFont="1" applyBorder="1" applyAlignment="1">
      <alignment horizontal="left" vertical="top"/>
    </xf>
    <xf numFmtId="0" fontId="6" fillId="0" borderId="8" xfId="2" applyFont="1" applyBorder="1" applyAlignment="1">
      <alignment vertical="center" wrapText="1"/>
    </xf>
    <xf numFmtId="0" fontId="6" fillId="0" borderId="7" xfId="2" applyFont="1" applyBorder="1" applyAlignment="1">
      <alignment horizontal="left" vertical="top" wrapText="1"/>
    </xf>
    <xf numFmtId="0" fontId="6" fillId="0" borderId="30" xfId="0" applyFont="1" applyBorder="1" applyAlignment="1">
      <alignment horizontal="left" vertical="top" wrapText="1"/>
    </xf>
    <xf numFmtId="0" fontId="6" fillId="0" borderId="0" xfId="0" applyFont="1" applyAlignment="1">
      <alignment horizontal="left" vertical="top" wrapText="1"/>
    </xf>
    <xf numFmtId="0" fontId="6" fillId="0" borderId="10" xfId="2" applyFont="1" applyBorder="1" applyAlignment="1">
      <alignment vertical="top" wrapText="1"/>
    </xf>
    <xf numFmtId="0" fontId="6" fillId="0" borderId="10" xfId="2" quotePrefix="1" applyFont="1" applyBorder="1" applyAlignment="1">
      <alignment vertical="top" wrapText="1"/>
    </xf>
    <xf numFmtId="17" fontId="6" fillId="0" borderId="10" xfId="2" quotePrefix="1" applyNumberFormat="1" applyFont="1" applyBorder="1" applyAlignment="1">
      <alignment vertical="top" wrapText="1"/>
    </xf>
    <xf numFmtId="0" fontId="6" fillId="0" borderId="62" xfId="2" applyFont="1" applyBorder="1"/>
    <xf numFmtId="0" fontId="1" fillId="0" borderId="30" xfId="2" applyBorder="1"/>
    <xf numFmtId="0" fontId="6" fillId="0" borderId="20" xfId="2" applyFont="1" applyBorder="1" applyAlignment="1">
      <alignment vertical="top" wrapText="1"/>
    </xf>
    <xf numFmtId="0" fontId="6" fillId="0" borderId="61" xfId="2" applyFont="1" applyBorder="1" applyAlignment="1">
      <alignment vertical="top" wrapText="1"/>
    </xf>
    <xf numFmtId="0" fontId="6" fillId="0" borderId="68" xfId="2" applyFont="1" applyBorder="1" applyAlignment="1">
      <alignment vertical="top" wrapText="1"/>
    </xf>
    <xf numFmtId="0" fontId="6" fillId="19" borderId="59" xfId="2" applyFont="1" applyFill="1" applyBorder="1" applyAlignment="1">
      <alignment vertical="top" wrapText="1"/>
    </xf>
    <xf numFmtId="0" fontId="6" fillId="0" borderId="16" xfId="2" applyFont="1" applyBorder="1" applyAlignment="1">
      <alignment vertical="top"/>
    </xf>
    <xf numFmtId="0" fontId="6" fillId="0" borderId="60" xfId="2" applyFont="1" applyBorder="1" applyAlignment="1">
      <alignment vertical="top"/>
    </xf>
    <xf numFmtId="0" fontId="6" fillId="0" borderId="62" xfId="2" applyFont="1" applyBorder="1" applyAlignment="1">
      <alignment vertical="top" wrapText="1"/>
    </xf>
    <xf numFmtId="0" fontId="6" fillId="0" borderId="62" xfId="2" applyFont="1" applyBorder="1" applyAlignment="1">
      <alignment vertical="top"/>
    </xf>
    <xf numFmtId="0" fontId="6" fillId="19" borderId="62" xfId="2" applyFont="1" applyFill="1" applyBorder="1" applyAlignment="1">
      <alignment vertical="top" wrapText="1"/>
    </xf>
    <xf numFmtId="0" fontId="6" fillId="0" borderId="60" xfId="2" applyFont="1" applyBorder="1" applyAlignment="1">
      <alignment horizontal="center" vertical="top"/>
    </xf>
    <xf numFmtId="0" fontId="6" fillId="0" borderId="62" xfId="2" applyFont="1" applyBorder="1" applyAlignment="1">
      <alignment horizontal="center" vertical="top"/>
    </xf>
    <xf numFmtId="0" fontId="21" fillId="19" borderId="16" xfId="2" applyFont="1" applyFill="1" applyBorder="1" applyAlignment="1">
      <alignment vertical="top" wrapText="1"/>
    </xf>
    <xf numFmtId="0" fontId="28" fillId="0" borderId="16" xfId="2" applyFont="1" applyBorder="1" applyAlignment="1">
      <alignment vertical="top" wrapText="1"/>
    </xf>
    <xf numFmtId="0" fontId="28" fillId="13" borderId="16" xfId="2" applyFont="1" applyFill="1" applyBorder="1" applyAlignment="1">
      <alignment vertical="top" wrapText="1"/>
    </xf>
    <xf numFmtId="0" fontId="28" fillId="0" borderId="16" xfId="2" applyFont="1" applyBorder="1" applyAlignment="1">
      <alignment horizontal="center" vertical="top" wrapText="1"/>
    </xf>
    <xf numFmtId="0" fontId="6" fillId="0" borderId="25" xfId="2" applyFont="1" applyBorder="1" applyAlignment="1">
      <alignment vertical="top" wrapText="1"/>
    </xf>
    <xf numFmtId="0" fontId="28" fillId="0" borderId="16" xfId="2" applyFont="1" applyBorder="1" applyAlignment="1">
      <alignment horizontal="left" vertical="top" wrapText="1"/>
    </xf>
    <xf numFmtId="0" fontId="6" fillId="0" borderId="30" xfId="2" applyFont="1" applyBorder="1" applyAlignment="1">
      <alignment vertical="top"/>
    </xf>
    <xf numFmtId="0" fontId="21" fillId="0" borderId="30" xfId="2" applyFont="1" applyBorder="1" applyAlignment="1">
      <alignment vertical="top" wrapText="1"/>
    </xf>
    <xf numFmtId="0" fontId="6" fillId="0" borderId="7" xfId="0" applyFont="1" applyBorder="1" applyAlignment="1">
      <alignment horizontal="right" vertical="top" wrapText="1"/>
    </xf>
    <xf numFmtId="0" fontId="6" fillId="5" borderId="7" xfId="0" applyFont="1" applyFill="1" applyBorder="1" applyAlignment="1">
      <alignment horizontal="center" vertical="top" wrapText="1"/>
    </xf>
    <xf numFmtId="0" fontId="6" fillId="0" borderId="10" xfId="0" applyFont="1" applyBorder="1" applyAlignment="1">
      <alignment horizontal="right" vertical="top" wrapText="1"/>
    </xf>
    <xf numFmtId="0" fontId="6" fillId="5" borderId="10" xfId="0" applyFont="1" applyFill="1" applyBorder="1" applyAlignment="1">
      <alignment horizontal="center" vertical="top" wrapText="1"/>
    </xf>
    <xf numFmtId="0" fontId="6" fillId="5" borderId="10" xfId="0" applyFont="1" applyFill="1" applyBorder="1" applyAlignment="1">
      <alignment horizontal="left" vertical="top" wrapText="1"/>
    </xf>
    <xf numFmtId="0" fontId="6" fillId="0" borderId="15" xfId="0" applyFont="1" applyBorder="1" applyAlignment="1">
      <alignment horizontal="right" vertical="top" wrapText="1"/>
    </xf>
    <xf numFmtId="0" fontId="6" fillId="0" borderId="15" xfId="0" applyFont="1" applyBorder="1" applyAlignment="1">
      <alignment vertical="top" wrapText="1"/>
    </xf>
    <xf numFmtId="0" fontId="6" fillId="5" borderId="15" xfId="0" applyFont="1" applyFill="1" applyBorder="1" applyAlignment="1">
      <alignment horizontal="center" vertical="top" wrapText="1"/>
    </xf>
    <xf numFmtId="0" fontId="6" fillId="5" borderId="15" xfId="0" applyFont="1" applyFill="1" applyBorder="1" applyAlignment="1">
      <alignment horizontal="left" vertical="top" wrapText="1"/>
    </xf>
    <xf numFmtId="0" fontId="6" fillId="0" borderId="30" xfId="2" applyFont="1" applyBorder="1" applyAlignment="1">
      <alignment horizontal="center" vertical="top" wrapText="1"/>
    </xf>
    <xf numFmtId="0" fontId="6" fillId="0" borderId="53" xfId="2" applyFont="1" applyBorder="1" applyAlignment="1">
      <alignment horizontal="center" vertical="top"/>
    </xf>
    <xf numFmtId="0" fontId="6" fillId="0" borderId="54" xfId="2" applyFont="1" applyBorder="1" applyAlignment="1">
      <alignment horizontal="center" vertical="top"/>
    </xf>
    <xf numFmtId="0" fontId="6" fillId="0" borderId="55" xfId="2" applyFont="1" applyBorder="1" applyAlignment="1">
      <alignment horizontal="center" vertical="top"/>
    </xf>
    <xf numFmtId="0" fontId="6" fillId="0" borderId="53" xfId="2" applyFont="1" applyBorder="1" applyAlignment="1">
      <alignment horizontal="center" vertical="top" wrapText="1"/>
    </xf>
    <xf numFmtId="0" fontId="6" fillId="0" borderId="54" xfId="2" applyFont="1" applyBorder="1" applyAlignment="1">
      <alignment horizontal="center" vertical="top" wrapText="1"/>
    </xf>
    <xf numFmtId="0" fontId="6" fillId="0" borderId="55" xfId="2" applyFont="1" applyBorder="1" applyAlignment="1">
      <alignment horizontal="center" vertical="top" wrapText="1"/>
    </xf>
    <xf numFmtId="0" fontId="6" fillId="0" borderId="53" xfId="2" applyFont="1" applyBorder="1" applyAlignment="1">
      <alignment horizontal="left" vertical="top" wrapText="1"/>
    </xf>
    <xf numFmtId="0" fontId="6" fillId="0" borderId="54" xfId="2" applyFont="1" applyBorder="1" applyAlignment="1">
      <alignment horizontal="left" vertical="top" wrapText="1"/>
    </xf>
    <xf numFmtId="0" fontId="6" fillId="0" borderId="55" xfId="2" applyFont="1" applyBorder="1" applyAlignment="1">
      <alignment horizontal="left" vertical="top" wrapText="1"/>
    </xf>
    <xf numFmtId="0" fontId="6" fillId="19" borderId="53" xfId="2" applyFont="1" applyFill="1" applyBorder="1" applyAlignment="1">
      <alignment horizontal="left" vertical="top" wrapText="1"/>
    </xf>
    <xf numFmtId="0" fontId="6" fillId="19" borderId="54" xfId="2" applyFont="1" applyFill="1" applyBorder="1" applyAlignment="1">
      <alignment horizontal="left" vertical="top" wrapText="1"/>
    </xf>
    <xf numFmtId="0" fontId="6" fillId="0" borderId="30" xfId="2" applyFont="1" applyBorder="1" applyAlignment="1">
      <alignment horizontal="left" vertical="top" wrapText="1"/>
    </xf>
    <xf numFmtId="0" fontId="6" fillId="0" borderId="62" xfId="2" applyFont="1" applyBorder="1" applyAlignment="1">
      <alignment horizontal="center" vertical="top" wrapText="1"/>
    </xf>
    <xf numFmtId="0" fontId="6" fillId="0" borderId="53" xfId="2" applyFont="1" applyBorder="1" applyAlignment="1">
      <alignment vertical="top" wrapText="1"/>
    </xf>
    <xf numFmtId="0" fontId="6" fillId="0" borderId="54" xfId="2" applyFont="1" applyBorder="1" applyAlignment="1">
      <alignment vertical="top" wrapText="1"/>
    </xf>
    <xf numFmtId="0" fontId="6" fillId="0" borderId="55" xfId="2" applyFont="1" applyBorder="1" applyAlignment="1">
      <alignment vertical="top" wrapText="1"/>
    </xf>
    <xf numFmtId="0" fontId="6" fillId="19" borderId="53" xfId="2" applyFont="1" applyFill="1" applyBorder="1" applyAlignment="1">
      <alignment vertical="top" wrapText="1"/>
    </xf>
    <xf numFmtId="0" fontId="6" fillId="19" borderId="54" xfId="2" applyFont="1" applyFill="1" applyBorder="1" applyAlignment="1">
      <alignment vertical="top" wrapText="1"/>
    </xf>
    <xf numFmtId="0" fontId="6" fillId="19" borderId="55" xfId="2" applyFont="1" applyFill="1" applyBorder="1" applyAlignment="1">
      <alignment vertical="top" wrapText="1"/>
    </xf>
    <xf numFmtId="0" fontId="44" fillId="19" borderId="75" xfId="2" quotePrefix="1" applyFont="1" applyFill="1" applyBorder="1" applyAlignment="1">
      <alignment vertical="top" wrapText="1"/>
    </xf>
    <xf numFmtId="0" fontId="6" fillId="0" borderId="71" xfId="2" applyFont="1" applyBorder="1" applyAlignment="1">
      <alignment horizontal="left" vertical="top" wrapText="1"/>
    </xf>
    <xf numFmtId="0" fontId="6" fillId="0" borderId="62" xfId="2" applyFont="1" applyBorder="1" applyAlignment="1">
      <alignment horizontal="left" vertical="top" wrapText="1"/>
    </xf>
    <xf numFmtId="0" fontId="6" fillId="0" borderId="71" xfId="2" applyFont="1" applyBorder="1" applyAlignment="1">
      <alignment vertical="top" wrapText="1"/>
    </xf>
    <xf numFmtId="0" fontId="6" fillId="0" borderId="68" xfId="2" applyFont="1" applyBorder="1" applyAlignment="1">
      <alignment horizontal="center" vertical="top" wrapText="1"/>
    </xf>
    <xf numFmtId="0" fontId="41" fillId="0" borderId="53" xfId="0" quotePrefix="1" applyFont="1" applyBorder="1" applyAlignment="1">
      <alignment horizontal="left" vertical="top" wrapText="1"/>
    </xf>
    <xf numFmtId="0" fontId="41" fillId="0" borderId="54" xfId="0" quotePrefix="1" applyFont="1" applyBorder="1" applyAlignment="1">
      <alignment horizontal="left" vertical="top" wrapText="1"/>
    </xf>
    <xf numFmtId="0" fontId="41" fillId="0" borderId="55" xfId="0" quotePrefix="1" applyFont="1" applyBorder="1" applyAlignment="1">
      <alignment horizontal="left" vertical="top" wrapText="1"/>
    </xf>
    <xf numFmtId="0" fontId="5" fillId="0" borderId="60" xfId="2" applyFont="1" applyBorder="1" applyAlignment="1">
      <alignment vertical="top" wrapText="1"/>
    </xf>
    <xf numFmtId="0" fontId="5" fillId="19" borderId="75" xfId="2" quotePrefix="1" applyFont="1" applyFill="1" applyBorder="1" applyAlignment="1">
      <alignment vertical="top" wrapText="1"/>
    </xf>
    <xf numFmtId="0" fontId="6" fillId="0" borderId="69" xfId="2" applyFont="1" applyBorder="1" applyAlignment="1">
      <alignment vertical="top"/>
    </xf>
    <xf numFmtId="0" fontId="5" fillId="19" borderId="78" xfId="2" quotePrefix="1" applyFont="1" applyFill="1" applyBorder="1" applyAlignment="1">
      <alignment vertical="top" wrapText="1"/>
    </xf>
    <xf numFmtId="0" fontId="6" fillId="0" borderId="57" xfId="2" applyFont="1" applyBorder="1" applyAlignment="1">
      <alignment horizontal="left" vertical="top" wrapText="1"/>
    </xf>
    <xf numFmtId="0" fontId="6" fillId="0" borderId="35" xfId="2" applyFont="1" applyBorder="1" applyAlignment="1">
      <alignment horizontal="center" vertical="top"/>
    </xf>
    <xf numFmtId="0" fontId="6" fillId="0" borderId="37" xfId="2" applyFont="1" applyBorder="1" applyAlignment="1">
      <alignment horizontal="center" vertical="top"/>
    </xf>
    <xf numFmtId="0" fontId="44" fillId="19" borderId="68" xfId="2" quotePrefix="1" applyFont="1" applyFill="1" applyBorder="1" applyAlignment="1">
      <alignment vertical="top" wrapText="1"/>
    </xf>
    <xf numFmtId="0" fontId="5" fillId="19" borderId="79" xfId="2" quotePrefix="1" applyFont="1" applyFill="1" applyBorder="1" applyAlignment="1">
      <alignment vertical="top" wrapText="1"/>
    </xf>
    <xf numFmtId="0" fontId="6" fillId="13" borderId="62" xfId="2" applyFont="1" applyFill="1" applyBorder="1" applyAlignment="1">
      <alignment vertical="top" wrapText="1"/>
    </xf>
    <xf numFmtId="0" fontId="44" fillId="19" borderId="61" xfId="2" quotePrefix="1" applyFont="1" applyFill="1" applyBorder="1" applyAlignment="1">
      <alignment vertical="top" wrapText="1"/>
    </xf>
    <xf numFmtId="0" fontId="44" fillId="19" borderId="55" xfId="2" quotePrefix="1" applyFont="1" applyFill="1" applyBorder="1" applyAlignment="1">
      <alignment vertical="top" wrapText="1"/>
    </xf>
    <xf numFmtId="0" fontId="44" fillId="19" borderId="53" xfId="2" quotePrefix="1" applyFont="1" applyFill="1" applyBorder="1" applyAlignment="1">
      <alignment vertical="top" wrapText="1"/>
    </xf>
    <xf numFmtId="0" fontId="44" fillId="19" borderId="54" xfId="2" quotePrefix="1" applyFont="1" applyFill="1" applyBorder="1" applyAlignment="1">
      <alignment horizontal="left" vertical="top" wrapText="1"/>
    </xf>
    <xf numFmtId="0" fontId="6" fillId="0" borderId="68" xfId="2" applyFont="1" applyBorder="1" applyAlignment="1">
      <alignment horizontal="left" vertical="top" wrapText="1"/>
    </xf>
    <xf numFmtId="0" fontId="47" fillId="0" borderId="7" xfId="0" applyFont="1" applyBorder="1" applyAlignment="1">
      <alignment vertical="top" wrapText="1"/>
    </xf>
    <xf numFmtId="0" fontId="47" fillId="0" borderId="15" xfId="0" applyFont="1" applyBorder="1" applyAlignment="1">
      <alignment vertical="top" wrapText="1"/>
    </xf>
    <xf numFmtId="0" fontId="47" fillId="0" borderId="10" xfId="0" applyFont="1" applyBorder="1" applyAlignment="1">
      <alignment vertical="top" wrapText="1"/>
    </xf>
    <xf numFmtId="0" fontId="6" fillId="19" borderId="25" xfId="2" applyFont="1" applyFill="1" applyBorder="1" applyAlignment="1">
      <alignment vertical="top" wrapText="1"/>
    </xf>
    <xf numFmtId="0" fontId="6" fillId="0" borderId="53" xfId="2" applyFont="1" applyBorder="1" applyAlignment="1">
      <alignment vertical="top"/>
    </xf>
    <xf numFmtId="0" fontId="6" fillId="0" borderId="54" xfId="2" applyFont="1" applyBorder="1" applyAlignment="1">
      <alignment vertical="top"/>
    </xf>
    <xf numFmtId="0" fontId="6" fillId="0" borderId="55" xfId="2" applyFont="1" applyBorder="1" applyAlignment="1">
      <alignment vertical="top"/>
    </xf>
    <xf numFmtId="0" fontId="6" fillId="0" borderId="37" xfId="2" applyFont="1" applyBorder="1" applyAlignment="1">
      <alignment vertical="top"/>
    </xf>
    <xf numFmtId="0" fontId="6" fillId="0" borderId="59" xfId="2" applyFont="1" applyBorder="1" applyAlignment="1">
      <alignment vertical="top"/>
    </xf>
    <xf numFmtId="0" fontId="6" fillId="0" borderId="61" xfId="2" applyFont="1" applyBorder="1" applyAlignment="1">
      <alignment horizontal="center" vertical="top"/>
    </xf>
    <xf numFmtId="0" fontId="44" fillId="19" borderId="0" xfId="2" quotePrefix="1" applyFont="1" applyFill="1" applyAlignment="1">
      <alignment vertical="top" wrapText="1"/>
    </xf>
    <xf numFmtId="0" fontId="6" fillId="0" borderId="51" xfId="2" applyFont="1" applyBorder="1" applyAlignment="1">
      <alignment vertical="top"/>
    </xf>
    <xf numFmtId="0" fontId="6" fillId="19" borderId="81" xfId="2" applyFont="1" applyFill="1" applyBorder="1" applyAlignment="1">
      <alignment vertical="top" wrapText="1"/>
    </xf>
    <xf numFmtId="0" fontId="38" fillId="5" borderId="9" xfId="2" applyFont="1" applyFill="1" applyBorder="1" applyAlignment="1">
      <alignment horizontal="right" vertical="top" wrapText="1"/>
    </xf>
    <xf numFmtId="0" fontId="36" fillId="0" borderId="16" xfId="2" applyFont="1" applyBorder="1" applyAlignment="1">
      <alignment vertical="top" wrapText="1"/>
    </xf>
    <xf numFmtId="0" fontId="36" fillId="0" borderId="16" xfId="2" applyFont="1" applyBorder="1" applyAlignment="1">
      <alignment vertical="top"/>
    </xf>
    <xf numFmtId="0" fontId="36" fillId="0" borderId="10" xfId="2" applyFont="1" applyBorder="1" applyAlignment="1">
      <alignment vertical="top" wrapText="1"/>
    </xf>
    <xf numFmtId="0" fontId="36" fillId="0" borderId="30" xfId="2" applyFont="1" applyBorder="1" applyAlignment="1">
      <alignment vertical="top" wrapText="1"/>
    </xf>
    <xf numFmtId="0" fontId="36" fillId="0" borderId="30" xfId="2" applyFont="1" applyBorder="1" applyAlignment="1">
      <alignment vertical="top"/>
    </xf>
    <xf numFmtId="0" fontId="38" fillId="5" borderId="2" xfId="2" applyFont="1" applyFill="1" applyBorder="1" applyAlignment="1">
      <alignment horizontal="right" vertical="top" wrapText="1"/>
    </xf>
    <xf numFmtId="0" fontId="36" fillId="0" borderId="53" xfId="2" applyFont="1" applyBorder="1" applyAlignment="1">
      <alignment vertical="top" wrapText="1"/>
    </xf>
    <xf numFmtId="0" fontId="36" fillId="0" borderId="53" xfId="2" applyFont="1" applyBorder="1" applyAlignment="1">
      <alignment vertical="top"/>
    </xf>
    <xf numFmtId="0" fontId="39" fillId="0" borderId="6" xfId="2" applyFont="1" applyBorder="1" applyAlignment="1">
      <alignment horizontal="center" vertical="top" wrapText="1"/>
    </xf>
    <xf numFmtId="0" fontId="38" fillId="0" borderId="10" xfId="2" applyFont="1" applyBorder="1" applyAlignment="1">
      <alignment horizontal="right" vertical="top" wrapText="1"/>
    </xf>
    <xf numFmtId="0" fontId="38" fillId="0" borderId="10" xfId="2" applyFont="1" applyBorder="1" applyAlignment="1">
      <alignment wrapText="1"/>
    </xf>
    <xf numFmtId="0" fontId="38" fillId="5" borderId="30" xfId="2" applyFont="1" applyFill="1" applyBorder="1" applyAlignment="1">
      <alignment horizontal="right" vertical="top" wrapText="1"/>
    </xf>
    <xf numFmtId="0" fontId="39" fillId="0" borderId="30" xfId="2" applyFont="1" applyBorder="1" applyAlignment="1">
      <alignment horizontal="center" vertical="top" wrapText="1"/>
    </xf>
    <xf numFmtId="0" fontId="36" fillId="5" borderId="30" xfId="2" applyFont="1" applyFill="1" applyBorder="1" applyAlignment="1">
      <alignment horizontal="right" vertical="top" wrapText="1"/>
    </xf>
    <xf numFmtId="0" fontId="36" fillId="5" borderId="30" xfId="2" applyFont="1" applyFill="1" applyBorder="1" applyAlignment="1">
      <alignment wrapText="1"/>
    </xf>
    <xf numFmtId="0" fontId="6" fillId="19" borderId="72" xfId="2" applyFont="1" applyFill="1" applyBorder="1" applyAlignment="1">
      <alignment vertical="top" wrapText="1"/>
    </xf>
    <xf numFmtId="0" fontId="6" fillId="19" borderId="73" xfId="2" applyFont="1" applyFill="1" applyBorder="1" applyAlignment="1">
      <alignment vertical="top" wrapText="1"/>
    </xf>
    <xf numFmtId="0" fontId="6" fillId="0" borderId="15" xfId="2" applyFont="1" applyBorder="1" applyAlignment="1">
      <alignment vertical="top" wrapText="1"/>
    </xf>
    <xf numFmtId="0" fontId="6" fillId="0" borderId="9" xfId="2" applyFont="1" applyBorder="1" applyAlignment="1">
      <alignment horizontal="right" vertical="top" wrapText="1"/>
    </xf>
    <xf numFmtId="0" fontId="6" fillId="0" borderId="30" xfId="2" quotePrefix="1" applyFont="1" applyBorder="1" applyAlignment="1">
      <alignment horizontal="left" vertical="top" wrapText="1"/>
    </xf>
    <xf numFmtId="0" fontId="43" fillId="0" borderId="0" xfId="0" quotePrefix="1" applyFont="1" applyAlignment="1">
      <alignment horizontal="left" vertical="top" wrapText="1"/>
    </xf>
    <xf numFmtId="0" fontId="43" fillId="0" borderId="0" xfId="0" applyFont="1" applyAlignment="1">
      <alignment horizontal="left" vertical="top" wrapText="1"/>
    </xf>
    <xf numFmtId="0" fontId="43" fillId="0" borderId="30" xfId="0" applyFont="1" applyBorder="1" applyAlignment="1">
      <alignment horizontal="left" vertical="top" wrapText="1"/>
    </xf>
    <xf numFmtId="0" fontId="44" fillId="19" borderId="79" xfId="2" quotePrefix="1" applyFont="1" applyFill="1" applyBorder="1" applyAlignment="1">
      <alignment vertical="top" wrapText="1"/>
    </xf>
    <xf numFmtId="0" fontId="6" fillId="0" borderId="28" xfId="2" applyFont="1" applyBorder="1" applyAlignment="1">
      <alignment horizontal="left" vertical="top" wrapText="1"/>
    </xf>
    <xf numFmtId="0" fontId="44" fillId="19" borderId="54" xfId="2" quotePrefix="1" applyFont="1" applyFill="1" applyBorder="1" applyAlignment="1">
      <alignment vertical="top" wrapText="1"/>
    </xf>
    <xf numFmtId="0" fontId="1" fillId="0" borderId="16" xfId="2" applyBorder="1"/>
    <xf numFmtId="0" fontId="1" fillId="0" borderId="82" xfId="2" applyBorder="1"/>
    <xf numFmtId="0" fontId="21" fillId="0" borderId="53" xfId="2" applyFont="1" applyBorder="1" applyAlignment="1">
      <alignment vertical="top" wrapText="1"/>
    </xf>
    <xf numFmtId="0" fontId="6" fillId="13" borderId="62" xfId="2" applyFont="1" applyFill="1" applyBorder="1" applyAlignment="1">
      <alignment horizontal="right" vertical="top" wrapText="1"/>
    </xf>
    <xf numFmtId="0" fontId="6" fillId="13" borderId="68" xfId="2" applyFont="1" applyFill="1" applyBorder="1" applyAlignment="1">
      <alignment horizontal="left" vertical="top" wrapText="1"/>
    </xf>
    <xf numFmtId="0" fontId="6" fillId="0" borderId="82" xfId="2" applyFont="1" applyBorder="1" applyAlignment="1">
      <alignment horizontal="center" vertical="top" wrapText="1"/>
    </xf>
    <xf numFmtId="0" fontId="6" fillId="0" borderId="75" xfId="2" applyFont="1" applyBorder="1" applyAlignment="1">
      <alignment horizontal="center" vertical="top" wrapText="1"/>
    </xf>
    <xf numFmtId="0" fontId="6" fillId="0" borderId="70" xfId="2" applyFont="1" applyBorder="1" applyAlignment="1">
      <alignment horizontal="center" vertical="top" wrapText="1"/>
    </xf>
    <xf numFmtId="0" fontId="39" fillId="0" borderId="7" xfId="2" applyFont="1" applyBorder="1" applyAlignment="1">
      <alignment horizontal="center" vertical="top" wrapText="1"/>
    </xf>
    <xf numFmtId="0" fontId="36" fillId="0" borderId="7" xfId="2" applyFont="1" applyBorder="1" applyAlignment="1">
      <alignment horizontal="center" vertical="top" wrapText="1"/>
    </xf>
    <xf numFmtId="0" fontId="39" fillId="0" borderId="55" xfId="2" applyFont="1" applyBorder="1" applyAlignment="1">
      <alignment vertical="top" wrapText="1"/>
    </xf>
    <xf numFmtId="0" fontId="36" fillId="5" borderId="10" xfId="2" applyFont="1" applyFill="1" applyBorder="1" applyAlignment="1">
      <alignment vertical="top" wrapText="1"/>
    </xf>
    <xf numFmtId="0" fontId="36" fillId="0" borderId="30" xfId="2" applyFont="1" applyBorder="1" applyAlignment="1">
      <alignment horizontal="center" vertical="top" wrapText="1"/>
    </xf>
    <xf numFmtId="0" fontId="6" fillId="0" borderId="16" xfId="2" applyFont="1" applyBorder="1" applyAlignment="1">
      <alignment horizontal="left" vertical="top" wrapText="1"/>
    </xf>
    <xf numFmtId="0" fontId="6" fillId="0" borderId="24" xfId="2" applyFont="1" applyBorder="1" applyAlignment="1">
      <alignment vertical="top"/>
    </xf>
    <xf numFmtId="0" fontId="6" fillId="0" borderId="25" xfId="2" applyFont="1" applyBorder="1" applyAlignment="1">
      <alignment vertical="top"/>
    </xf>
    <xf numFmtId="0" fontId="6" fillId="0" borderId="20" xfId="2" applyFont="1" applyBorder="1" applyAlignment="1">
      <alignment vertical="top"/>
    </xf>
    <xf numFmtId="0" fontId="6" fillId="0" borderId="53" xfId="0" applyFont="1" applyBorder="1" applyAlignment="1">
      <alignment horizontal="left" vertical="top" wrapText="1"/>
    </xf>
    <xf numFmtId="0" fontId="6" fillId="0" borderId="35" xfId="2" applyFont="1" applyBorder="1" applyAlignment="1">
      <alignment vertical="top"/>
    </xf>
    <xf numFmtId="0" fontId="6" fillId="0" borderId="24" xfId="2" applyFont="1" applyBorder="1" applyAlignment="1">
      <alignment horizontal="left" vertical="top" wrapText="1"/>
    </xf>
    <xf numFmtId="0" fontId="6" fillId="0" borderId="27" xfId="2" applyFont="1" applyBorder="1" applyAlignment="1">
      <alignment vertical="top" wrapText="1"/>
    </xf>
    <xf numFmtId="0" fontId="6" fillId="0" borderId="24" xfId="2" applyFont="1" applyBorder="1" applyAlignment="1">
      <alignment horizontal="center" vertical="top"/>
    </xf>
    <xf numFmtId="0" fontId="6" fillId="0" borderId="27" xfId="2" applyFont="1" applyBorder="1" applyAlignment="1">
      <alignment horizontal="left" vertical="top" wrapText="1"/>
    </xf>
    <xf numFmtId="0" fontId="6" fillId="0" borderId="27" xfId="0" applyFont="1" applyBorder="1" applyAlignment="1">
      <alignment horizontal="left" vertical="top" wrapText="1"/>
    </xf>
    <xf numFmtId="0" fontId="6" fillId="0" borderId="30" xfId="2" applyFont="1" applyBorder="1" applyAlignment="1">
      <alignment horizontal="center" vertical="top"/>
    </xf>
    <xf numFmtId="0" fontId="6" fillId="0" borderId="24" xfId="2" applyFont="1" applyBorder="1" applyAlignment="1">
      <alignment vertical="top" wrapText="1"/>
    </xf>
    <xf numFmtId="0" fontId="6" fillId="0" borderId="26" xfId="2" applyFont="1" applyBorder="1" applyAlignment="1">
      <alignment vertical="top" wrapText="1"/>
    </xf>
    <xf numFmtId="0" fontId="6" fillId="0" borderId="16" xfId="2" applyFont="1" applyBorder="1" applyAlignment="1">
      <alignment horizontal="center" vertical="top"/>
    </xf>
    <xf numFmtId="0" fontId="9" fillId="0" borderId="0" xfId="0" applyFont="1" applyAlignment="1">
      <alignment horizontal="center"/>
    </xf>
    <xf numFmtId="0" fontId="8" fillId="3" borderId="13" xfId="0" applyFont="1" applyFill="1" applyBorder="1" applyAlignment="1">
      <alignment horizontal="left" vertical="top" wrapText="1"/>
    </xf>
    <xf numFmtId="0" fontId="5" fillId="0" borderId="13" xfId="0" applyFont="1" applyBorder="1"/>
    <xf numFmtId="0" fontId="7" fillId="0" borderId="0" xfId="0" applyFont="1" applyAlignment="1">
      <alignment horizontal="left" vertical="top" wrapText="1"/>
    </xf>
    <xf numFmtId="0" fontId="0" fillId="0" borderId="0" xfId="0" applyAlignment="1">
      <alignment vertical="top" wrapText="1"/>
    </xf>
    <xf numFmtId="0" fontId="7" fillId="0" borderId="0" xfId="0" applyFont="1"/>
    <xf numFmtId="0" fontId="0" fillId="0" borderId="0" xfId="0"/>
    <xf numFmtId="0" fontId="7" fillId="0" borderId="0" xfId="0" applyFont="1" applyAlignment="1">
      <alignment horizontal="left"/>
    </xf>
    <xf numFmtId="0" fontId="8" fillId="0" borderId="9" xfId="0" applyFont="1" applyBorder="1" applyAlignment="1">
      <alignment horizontal="center"/>
    </xf>
    <xf numFmtId="0" fontId="8" fillId="3" borderId="13" xfId="0" applyFont="1" applyFill="1" applyBorder="1" applyAlignment="1">
      <alignment horizontal="left" vertical="top"/>
    </xf>
    <xf numFmtId="0" fontId="4" fillId="0" borderId="1" xfId="0" applyFont="1" applyBorder="1" applyAlignment="1">
      <alignment horizontal="center" vertical="top" wrapText="1"/>
    </xf>
    <xf numFmtId="0" fontId="5" fillId="0" borderId="1" xfId="0" applyFont="1" applyBorder="1" applyAlignment="1">
      <alignment vertical="top" wrapText="1"/>
    </xf>
    <xf numFmtId="0" fontId="4" fillId="0" borderId="0" xfId="0" applyFont="1" applyAlignment="1">
      <alignment horizontal="center"/>
    </xf>
    <xf numFmtId="0" fontId="8" fillId="2" borderId="7" xfId="0" applyFont="1" applyFill="1" applyBorder="1" applyAlignment="1">
      <alignment horizontal="center" vertical="top"/>
    </xf>
    <xf numFmtId="0" fontId="5" fillId="0" borderId="10" xfId="0" applyFont="1" applyBorder="1" applyAlignment="1">
      <alignment vertical="top"/>
    </xf>
    <xf numFmtId="0" fontId="8" fillId="2" borderId="2" xfId="0" applyFont="1" applyFill="1" applyBorder="1" applyAlignment="1">
      <alignment horizontal="center" vertical="top"/>
    </xf>
    <xf numFmtId="0" fontId="5" fillId="0" borderId="14" xfId="0" applyFont="1" applyBorder="1" applyAlignment="1">
      <alignment vertical="top"/>
    </xf>
    <xf numFmtId="0" fontId="8" fillId="2" borderId="3" xfId="0" applyFont="1" applyFill="1" applyBorder="1" applyAlignment="1">
      <alignment horizontal="center" vertical="top"/>
    </xf>
    <xf numFmtId="0" fontId="5" fillId="0" borderId="1" xfId="0" applyFont="1" applyBorder="1" applyAlignment="1">
      <alignment vertical="top"/>
    </xf>
    <xf numFmtId="0" fontId="8" fillId="2" borderId="7" xfId="0" applyFont="1" applyFill="1" applyBorder="1" applyAlignment="1">
      <alignment horizontal="center" vertical="top" wrapText="1"/>
    </xf>
    <xf numFmtId="0" fontId="8" fillId="2" borderId="9" xfId="0" applyFont="1" applyFill="1" applyBorder="1" applyAlignment="1">
      <alignment horizontal="center" vertical="top"/>
    </xf>
    <xf numFmtId="0" fontId="5" fillId="0" borderId="13" xfId="0" applyFont="1" applyBorder="1" applyAlignment="1">
      <alignment vertical="top"/>
    </xf>
    <xf numFmtId="0" fontId="5" fillId="0" borderId="12" xfId="0" applyFont="1" applyBorder="1" applyAlignment="1">
      <alignment vertical="top"/>
    </xf>
    <xf numFmtId="0" fontId="9" fillId="0" borderId="0" xfId="0" applyFont="1" applyAlignment="1">
      <alignment horizontal="center" wrapText="1"/>
    </xf>
    <xf numFmtId="0" fontId="11" fillId="0" borderId="0" xfId="0" applyFont="1" applyAlignment="1">
      <alignment horizontal="left" wrapText="1"/>
    </xf>
    <xf numFmtId="0" fontId="2" fillId="0" borderId="0" xfId="0" applyFont="1" applyAlignment="1">
      <alignment horizontal="center" wrapText="1"/>
    </xf>
    <xf numFmtId="0" fontId="7" fillId="0" borderId="2" xfId="0" applyFont="1" applyBorder="1" applyAlignment="1">
      <alignment wrapText="1"/>
    </xf>
    <xf numFmtId="0" fontId="5" fillId="0" borderId="3" xfId="0" applyFont="1" applyBorder="1"/>
    <xf numFmtId="0" fontId="7" fillId="0" borderId="5" xfId="0" applyFont="1" applyBorder="1" applyAlignment="1">
      <alignment wrapText="1"/>
    </xf>
    <xf numFmtId="0" fontId="11" fillId="0" borderId="0" xfId="0" applyFont="1" applyAlignment="1">
      <alignment wrapText="1"/>
    </xf>
    <xf numFmtId="0" fontId="3" fillId="0" borderId="0" xfId="0" applyFont="1" applyAlignment="1">
      <alignment horizontal="left" vertical="top" wrapText="1"/>
    </xf>
    <xf numFmtId="0" fontId="0" fillId="0" borderId="0" xfId="0" applyAlignment="1">
      <alignment vertical="top"/>
    </xf>
    <xf numFmtId="0" fontId="3" fillId="0" borderId="0" xfId="0" applyFont="1" applyAlignment="1">
      <alignment wrapText="1"/>
    </xf>
    <xf numFmtId="0" fontId="3" fillId="0" borderId="7" xfId="0" applyFont="1" applyBorder="1" applyAlignment="1">
      <alignment horizontal="left" vertical="top" wrapText="1"/>
    </xf>
    <xf numFmtId="0" fontId="5" fillId="0" borderId="10" xfId="0" applyFont="1" applyBorder="1"/>
    <xf numFmtId="0" fontId="9" fillId="0" borderId="7" xfId="0" applyFont="1" applyBorder="1" applyAlignment="1">
      <alignment horizontal="left" vertical="top" wrapText="1"/>
    </xf>
    <xf numFmtId="0" fontId="6" fillId="0" borderId="5" xfId="0" applyFont="1" applyBorder="1" applyAlignment="1">
      <alignment wrapText="1"/>
    </xf>
    <xf numFmtId="0" fontId="3" fillId="0" borderId="15" xfId="0" applyFont="1" applyBorder="1" applyAlignment="1">
      <alignment horizontal="left" vertical="top" wrapText="1"/>
    </xf>
    <xf numFmtId="0" fontId="5" fillId="0" borderId="15" xfId="0" applyFont="1" applyBorder="1"/>
    <xf numFmtId="0" fontId="9" fillId="2" borderId="7" xfId="0" applyFont="1" applyFill="1" applyBorder="1" applyAlignment="1">
      <alignment horizontal="center" wrapText="1"/>
    </xf>
    <xf numFmtId="0" fontId="6" fillId="0" borderId="2" xfId="0" applyFont="1" applyBorder="1" applyAlignment="1">
      <alignment wrapText="1"/>
    </xf>
    <xf numFmtId="0" fontId="6" fillId="0" borderId="3" xfId="0" applyFont="1" applyBorder="1" applyAlignment="1">
      <alignment wrapText="1"/>
    </xf>
    <xf numFmtId="0" fontId="5" fillId="0" borderId="4" xfId="0" applyFont="1" applyBorder="1"/>
    <xf numFmtId="0" fontId="9" fillId="2" borderId="9" xfId="0" applyFont="1" applyFill="1" applyBorder="1" applyAlignment="1">
      <alignment horizontal="center" wrapText="1"/>
    </xf>
    <xf numFmtId="0" fontId="5" fillId="0" borderId="12" xfId="0" applyFont="1" applyBorder="1"/>
    <xf numFmtId="0" fontId="6" fillId="0" borderId="0" xfId="0" applyFont="1" applyAlignment="1">
      <alignment wrapText="1"/>
    </xf>
    <xf numFmtId="0" fontId="5" fillId="0" borderId="6" xfId="0" applyFont="1" applyBorder="1"/>
    <xf numFmtId="0" fontId="24" fillId="0" borderId="39" xfId="0" applyFont="1"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6" fillId="0" borderId="9" xfId="0" applyFont="1" applyBorder="1" applyAlignment="1">
      <alignment vertical="top" wrapText="1"/>
    </xf>
    <xf numFmtId="0" fontId="6" fillId="0" borderId="9" xfId="0" applyFont="1" applyBorder="1" applyAlignment="1">
      <alignment wrapText="1"/>
    </xf>
    <xf numFmtId="0" fontId="6" fillId="0" borderId="1" xfId="0" applyFont="1" applyBorder="1" applyAlignment="1">
      <alignment vertical="top" wrapText="1"/>
    </xf>
    <xf numFmtId="0" fontId="5" fillId="0" borderId="11" xfId="0" applyFont="1" applyBorder="1" applyAlignment="1">
      <alignment vertical="top"/>
    </xf>
    <xf numFmtId="0" fontId="6" fillId="0" borderId="2" xfId="0" applyFont="1" applyBorder="1" applyAlignment="1">
      <alignment vertical="top" wrapText="1"/>
    </xf>
    <xf numFmtId="0" fontId="21" fillId="0" borderId="3" xfId="0" applyFont="1" applyBorder="1" applyAlignment="1">
      <alignment vertical="top"/>
    </xf>
    <xf numFmtId="0" fontId="21" fillId="0" borderId="4" xfId="0" applyFont="1" applyBorder="1" applyAlignment="1">
      <alignment vertical="top"/>
    </xf>
    <xf numFmtId="0" fontId="4" fillId="0" borderId="0" xfId="0" applyFont="1" applyAlignment="1">
      <alignment horizontal="center" wrapText="1"/>
    </xf>
    <xf numFmtId="0" fontId="6" fillId="0" borderId="16" xfId="0" applyFont="1" applyBorder="1"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6" fillId="0" borderId="13" xfId="0" applyFont="1" applyBorder="1" applyAlignment="1">
      <alignment vertical="top" wrapText="1"/>
    </xf>
    <xf numFmtId="0" fontId="2" fillId="0" borderId="9" xfId="0" applyFont="1" applyBorder="1" applyAlignment="1">
      <alignment vertical="top" wrapText="1"/>
    </xf>
    <xf numFmtId="0" fontId="6" fillId="0" borderId="20" xfId="0" applyFont="1" applyBorder="1" applyAlignment="1">
      <alignment vertical="top" wrapText="1"/>
    </xf>
    <xf numFmtId="0" fontId="5" fillId="0" borderId="21" xfId="0" applyFont="1" applyBorder="1" applyAlignment="1">
      <alignment vertical="top"/>
    </xf>
    <xf numFmtId="0" fontId="5" fillId="0" borderId="4" xfId="0" applyFont="1" applyBorder="1" applyAlignment="1">
      <alignment vertical="top"/>
    </xf>
    <xf numFmtId="0" fontId="26" fillId="0" borderId="47" xfId="2" applyFont="1" applyBorder="1" applyAlignment="1">
      <alignment horizontal="center" wrapText="1"/>
    </xf>
    <xf numFmtId="0" fontId="26" fillId="0" borderId="0" xfId="2" applyFont="1" applyAlignment="1">
      <alignment horizontal="center" wrapText="1"/>
    </xf>
    <xf numFmtId="0" fontId="26" fillId="0" borderId="50" xfId="2" applyFont="1" applyBorder="1" applyAlignment="1">
      <alignment horizontal="center" wrapText="1"/>
    </xf>
    <xf numFmtId="0" fontId="35" fillId="0" borderId="57" xfId="2" applyFont="1" applyBorder="1" applyAlignment="1">
      <alignment horizontal="center" vertical="center" wrapText="1"/>
    </xf>
    <xf numFmtId="0" fontId="35" fillId="0" borderId="0" xfId="2" applyFont="1" applyAlignment="1">
      <alignment horizontal="center" vertical="center" wrapText="1"/>
    </xf>
    <xf numFmtId="0" fontId="35" fillId="0" borderId="50" xfId="2" applyFont="1" applyBorder="1" applyAlignment="1">
      <alignment horizontal="center" vertical="center" wrapText="1"/>
    </xf>
    <xf numFmtId="0" fontId="31" fillId="0" borderId="3" xfId="0" applyFont="1" applyBorder="1" applyAlignment="1">
      <alignment wrapText="1"/>
    </xf>
    <xf numFmtId="0" fontId="32" fillId="0" borderId="3" xfId="0" applyFont="1" applyBorder="1"/>
    <xf numFmtId="0" fontId="32" fillId="0" borderId="4" xfId="0" applyFont="1" applyBorder="1"/>
    <xf numFmtId="0" fontId="31" fillId="0" borderId="26" xfId="2" applyFont="1" applyBorder="1" applyAlignment="1">
      <alignment horizontal="center" vertical="top" wrapText="1"/>
    </xf>
    <xf numFmtId="0" fontId="32" fillId="0" borderId="25" xfId="2" applyFont="1" applyBorder="1" applyAlignment="1">
      <alignment horizontal="center"/>
    </xf>
    <xf numFmtId="0" fontId="31" fillId="0" borderId="0" xfId="2" applyFont="1"/>
    <xf numFmtId="0" fontId="31" fillId="0" borderId="0" xfId="2" applyFont="1" applyAlignment="1">
      <alignment wrapText="1"/>
    </xf>
    <xf numFmtId="0" fontId="32" fillId="19" borderId="0" xfId="2" applyFont="1" applyFill="1" applyAlignment="1">
      <alignment wrapText="1"/>
    </xf>
    <xf numFmtId="0" fontId="32" fillId="19" borderId="0" xfId="2" applyFont="1" applyFill="1"/>
    <xf numFmtId="0" fontId="31" fillId="0" borderId="37" xfId="2" applyFont="1" applyBorder="1"/>
    <xf numFmtId="0" fontId="31" fillId="0" borderId="24" xfId="2" applyFont="1" applyBorder="1" applyAlignment="1">
      <alignment wrapText="1"/>
    </xf>
    <xf numFmtId="0" fontId="32" fillId="0" borderId="26" xfId="2" applyFont="1" applyBorder="1"/>
    <xf numFmtId="0" fontId="32" fillId="0" borderId="25" xfId="2" applyFont="1" applyBorder="1"/>
    <xf numFmtId="0" fontId="32" fillId="0" borderId="24" xfId="2" applyFont="1" applyBorder="1" applyAlignment="1">
      <alignment vertical="top" wrapText="1"/>
    </xf>
    <xf numFmtId="0" fontId="32" fillId="0" borderId="26" xfId="2" applyFont="1" applyBorder="1" applyAlignment="1">
      <alignment vertical="top"/>
    </xf>
    <xf numFmtId="0" fontId="32" fillId="0" borderId="25" xfId="2" applyFont="1" applyBorder="1" applyAlignment="1">
      <alignment vertical="top"/>
    </xf>
    <xf numFmtId="0" fontId="26" fillId="0" borderId="51"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29" xfId="2" applyFont="1" applyBorder="1" applyAlignment="1">
      <alignment horizontal="center" vertical="center" wrapText="1"/>
    </xf>
    <xf numFmtId="0" fontId="31" fillId="0" borderId="26" xfId="2" applyFont="1" applyBorder="1" applyAlignment="1">
      <alignment horizontal="left" vertical="top" wrapText="1"/>
    </xf>
    <xf numFmtId="0" fontId="31" fillId="0" borderId="16" xfId="2" applyFont="1" applyBorder="1" applyAlignment="1">
      <alignment horizontal="left" vertical="top" wrapText="1"/>
    </xf>
    <xf numFmtId="0" fontId="31" fillId="0" borderId="22" xfId="2" applyFont="1" applyBorder="1" applyAlignment="1">
      <alignment horizontal="left" vertical="top" wrapText="1"/>
    </xf>
    <xf numFmtId="0" fontId="31" fillId="0" borderId="17" xfId="2" applyFont="1" applyBorder="1" applyAlignment="1">
      <alignment horizontal="left" vertical="top" wrapText="1"/>
    </xf>
    <xf numFmtId="20" fontId="31" fillId="0" borderId="36" xfId="2" applyNumberFormat="1" applyFont="1" applyBorder="1" applyAlignment="1">
      <alignment horizontal="left" vertical="top" wrapText="1"/>
    </xf>
    <xf numFmtId="20" fontId="31" fillId="0" borderId="0" xfId="2" applyNumberFormat="1" applyFont="1" applyAlignment="1">
      <alignment horizontal="left" vertical="top" wrapText="1"/>
    </xf>
    <xf numFmtId="20" fontId="31" fillId="0" borderId="37" xfId="2" applyNumberFormat="1" applyFont="1" applyBorder="1" applyAlignment="1">
      <alignment horizontal="left" vertical="top" wrapText="1"/>
    </xf>
    <xf numFmtId="20" fontId="26" fillId="0" borderId="36" xfId="2" applyNumberFormat="1" applyFont="1" applyBorder="1" applyAlignment="1">
      <alignment horizontal="left" vertical="top" wrapText="1"/>
    </xf>
    <xf numFmtId="20" fontId="26" fillId="0" borderId="0" xfId="2" applyNumberFormat="1" applyFont="1" applyAlignment="1">
      <alignment horizontal="left" vertical="top" wrapText="1"/>
    </xf>
    <xf numFmtId="20" fontId="26" fillId="0" borderId="37" xfId="2" applyNumberFormat="1" applyFont="1" applyBorder="1" applyAlignment="1">
      <alignment horizontal="left" vertical="top" wrapText="1"/>
    </xf>
    <xf numFmtId="0" fontId="32" fillId="0" borderId="0" xfId="2" applyFont="1" applyAlignment="1">
      <alignment horizontal="left" vertical="top" wrapText="1"/>
    </xf>
    <xf numFmtId="0" fontId="32" fillId="0" borderId="37" xfId="2" applyFont="1" applyBorder="1" applyAlignment="1">
      <alignment horizontal="left" vertical="top" wrapText="1"/>
    </xf>
    <xf numFmtId="0" fontId="31" fillId="0" borderId="24" xfId="2" applyFont="1" applyBorder="1" applyAlignment="1">
      <alignment horizontal="left" vertical="top" wrapText="1"/>
    </xf>
    <xf numFmtId="0" fontId="31" fillId="0" borderId="25" xfId="2" applyFont="1" applyBorder="1" applyAlignment="1">
      <alignment horizontal="left" vertical="top" wrapText="1"/>
    </xf>
    <xf numFmtId="0" fontId="31" fillId="0" borderId="20" xfId="2" applyFont="1" applyBorder="1" applyAlignment="1">
      <alignment horizontal="left" vertical="top" wrapText="1"/>
    </xf>
    <xf numFmtId="0" fontId="31" fillId="0" borderId="21" xfId="2" applyFont="1" applyBorder="1" applyAlignment="1">
      <alignment horizontal="left" vertical="top" wrapText="1"/>
    </xf>
    <xf numFmtId="0" fontId="31" fillId="0" borderId="35" xfId="2" applyFont="1" applyBorder="1" applyAlignment="1">
      <alignment horizontal="left" vertical="top" wrapText="1"/>
    </xf>
    <xf numFmtId="20" fontId="26" fillId="0" borderId="20" xfId="2" applyNumberFormat="1" applyFont="1" applyBorder="1" applyAlignment="1">
      <alignment horizontal="left" vertical="top" wrapText="1"/>
    </xf>
    <xf numFmtId="0" fontId="33" fillId="0" borderId="21" xfId="2" applyFont="1" applyBorder="1" applyAlignment="1">
      <alignment vertical="top"/>
    </xf>
    <xf numFmtId="0" fontId="33" fillId="0" borderId="35" xfId="2" applyFont="1" applyBorder="1" applyAlignment="1">
      <alignment vertical="top"/>
    </xf>
    <xf numFmtId="0" fontId="31" fillId="0" borderId="36" xfId="2" applyFont="1" applyBorder="1" applyAlignment="1">
      <alignment horizontal="left" vertical="top" wrapText="1"/>
    </xf>
    <xf numFmtId="0" fontId="31" fillId="0" borderId="0" xfId="2" applyFont="1" applyAlignment="1">
      <alignment horizontal="left" vertical="top" wrapText="1"/>
    </xf>
    <xf numFmtId="0" fontId="31" fillId="0" borderId="37" xfId="2" applyFont="1" applyBorder="1" applyAlignment="1">
      <alignment horizontal="left" vertical="top" wrapText="1"/>
    </xf>
    <xf numFmtId="0" fontId="31" fillId="0" borderId="38" xfId="2" applyFont="1" applyBorder="1" applyAlignment="1">
      <alignment horizontal="left" vertical="top" wrapText="1"/>
    </xf>
    <xf numFmtId="0" fontId="31" fillId="0" borderId="18" xfId="2" applyFont="1" applyBorder="1" applyAlignment="1">
      <alignment horizontal="left" vertical="top" wrapText="1"/>
    </xf>
    <xf numFmtId="0" fontId="31" fillId="0" borderId="19" xfId="2" applyFont="1" applyBorder="1" applyAlignment="1">
      <alignment horizontal="left" vertical="top" wrapText="1"/>
    </xf>
    <xf numFmtId="0" fontId="31" fillId="0" borderId="56" xfId="2" applyFont="1" applyBorder="1" applyAlignment="1">
      <alignment horizontal="left" vertical="top" wrapText="1"/>
    </xf>
    <xf numFmtId="0" fontId="34" fillId="0" borderId="47" xfId="2" applyFont="1" applyBorder="1" applyAlignment="1">
      <alignment horizontal="center" vertical="center" wrapText="1"/>
    </xf>
    <xf numFmtId="0" fontId="26" fillId="0" borderId="0" xfId="2" applyFont="1" applyAlignment="1">
      <alignment horizontal="center" vertical="center"/>
    </xf>
    <xf numFmtId="0" fontId="26" fillId="0" borderId="50" xfId="2" applyFont="1" applyBorder="1" applyAlignment="1">
      <alignment horizontal="center" vertical="center"/>
    </xf>
    <xf numFmtId="0" fontId="26" fillId="0" borderId="47" xfId="2" applyFont="1" applyBorder="1" applyAlignment="1">
      <alignment horizontal="center" vertical="center" wrapText="1"/>
    </xf>
    <xf numFmtId="0" fontId="26" fillId="0" borderId="0" xfId="2" applyFont="1" applyAlignment="1">
      <alignment horizontal="center" vertical="center" wrapText="1"/>
    </xf>
    <xf numFmtId="0" fontId="26" fillId="0" borderId="50" xfId="2" applyFont="1" applyBorder="1" applyAlignment="1">
      <alignment horizontal="center" vertical="center" wrapText="1"/>
    </xf>
    <xf numFmtId="0" fontId="31" fillId="13" borderId="39" xfId="2" applyFont="1" applyFill="1" applyBorder="1" applyAlignment="1">
      <alignment horizontal="left" vertical="top" wrapText="1"/>
    </xf>
    <xf numFmtId="0" fontId="31" fillId="13" borderId="41" xfId="2" applyFont="1" applyFill="1" applyBorder="1" applyAlignment="1">
      <alignment horizontal="left" vertical="top" wrapText="1"/>
    </xf>
    <xf numFmtId="0" fontId="32" fillId="0" borderId="36" xfId="2" applyFont="1" applyBorder="1"/>
    <xf numFmtId="0" fontId="31" fillId="13" borderId="30" xfId="2" applyFont="1" applyFill="1" applyBorder="1" applyAlignment="1">
      <alignment horizontal="center" vertical="center" wrapText="1"/>
    </xf>
    <xf numFmtId="0" fontId="32" fillId="0" borderId="30" xfId="2" applyFont="1" applyBorder="1" applyAlignment="1">
      <alignment horizontal="center" vertical="center"/>
    </xf>
    <xf numFmtId="0" fontId="31" fillId="0" borderId="38" xfId="2" applyFont="1" applyBorder="1" applyAlignment="1">
      <alignment wrapText="1"/>
    </xf>
    <xf numFmtId="0" fontId="32" fillId="0" borderId="58" xfId="2" applyFont="1" applyBorder="1"/>
    <xf numFmtId="0" fontId="32" fillId="0" borderId="59" xfId="2" applyFont="1" applyBorder="1"/>
    <xf numFmtId="0" fontId="31" fillId="0" borderId="24" xfId="2" applyFont="1" applyBorder="1" applyAlignment="1">
      <alignment vertical="top" wrapText="1"/>
    </xf>
    <xf numFmtId="0" fontId="31" fillId="0" borderId="20" xfId="2" applyFont="1" applyBorder="1" applyAlignment="1">
      <alignment vertical="top" wrapText="1"/>
    </xf>
    <xf numFmtId="0" fontId="32" fillId="0" borderId="21" xfId="2" applyFont="1" applyBorder="1" applyAlignment="1">
      <alignment vertical="top"/>
    </xf>
    <xf numFmtId="0" fontId="31" fillId="13" borderId="30" xfId="2" applyFont="1" applyFill="1" applyBorder="1" applyAlignment="1">
      <alignment horizontal="left" vertical="top" wrapText="1"/>
    </xf>
    <xf numFmtId="0" fontId="33" fillId="0" borderId="30" xfId="2" applyFont="1" applyBorder="1" applyAlignment="1">
      <alignment vertical="top"/>
    </xf>
    <xf numFmtId="0" fontId="31" fillId="0" borderId="51" xfId="0" applyFont="1" applyBorder="1" applyAlignment="1">
      <alignment wrapText="1"/>
    </xf>
    <xf numFmtId="0" fontId="32" fillId="0" borderId="28" xfId="0" applyFont="1" applyBorder="1"/>
    <xf numFmtId="0" fontId="32" fillId="0" borderId="29" xfId="0" applyFont="1" applyBorder="1"/>
    <xf numFmtId="0" fontId="31" fillId="0" borderId="57" xfId="2" applyFont="1" applyBorder="1" applyAlignment="1">
      <alignment wrapText="1"/>
    </xf>
    <xf numFmtId="0" fontId="31" fillId="0" borderId="65" xfId="2" applyFont="1" applyBorder="1" applyAlignment="1">
      <alignment horizontal="left"/>
    </xf>
    <xf numFmtId="0" fontId="31" fillId="0" borderId="66" xfId="2" applyFont="1" applyBorder="1" applyAlignment="1">
      <alignment horizontal="left"/>
    </xf>
    <xf numFmtId="0" fontId="31" fillId="0" borderId="67" xfId="2" applyFont="1" applyBorder="1" applyAlignment="1">
      <alignment horizontal="left"/>
    </xf>
    <xf numFmtId="0" fontId="31" fillId="0" borderId="53" xfId="2" applyFont="1" applyBorder="1" applyAlignment="1">
      <alignment horizontal="left" vertical="top" wrapText="1"/>
    </xf>
    <xf numFmtId="0" fontId="31" fillId="0" borderId="54" xfId="2" applyFont="1" applyBorder="1" applyAlignment="1">
      <alignment horizontal="left" vertical="top" wrapText="1"/>
    </xf>
    <xf numFmtId="0" fontId="31" fillId="0" borderId="50" xfId="2" applyFont="1" applyBorder="1" applyAlignment="1">
      <alignment horizontal="left" vertical="top" wrapText="1"/>
    </xf>
    <xf numFmtId="0" fontId="31" fillId="0" borderId="0" xfId="2" applyFont="1" applyAlignment="1">
      <alignment horizontal="left" wrapText="1"/>
    </xf>
    <xf numFmtId="0" fontId="31" fillId="0" borderId="50" xfId="2" applyFont="1" applyBorder="1" applyAlignment="1">
      <alignment horizontal="left" wrapText="1"/>
    </xf>
    <xf numFmtId="0" fontId="31" fillId="18" borderId="0" xfId="2" applyFont="1" applyFill="1" applyAlignment="1">
      <alignment horizontal="left" vertical="center"/>
    </xf>
    <xf numFmtId="0" fontId="31" fillId="18" borderId="50" xfId="2" applyFont="1" applyFill="1" applyBorder="1" applyAlignment="1">
      <alignment horizontal="left" vertical="center"/>
    </xf>
    <xf numFmtId="0" fontId="31" fillId="18" borderId="0" xfId="2" applyFont="1" applyFill="1" applyAlignment="1">
      <alignment horizontal="left" vertical="top" wrapText="1"/>
    </xf>
    <xf numFmtId="0" fontId="31" fillId="18" borderId="50" xfId="2" applyFont="1" applyFill="1" applyBorder="1" applyAlignment="1">
      <alignment horizontal="left" vertical="top" wrapText="1"/>
    </xf>
    <xf numFmtId="0" fontId="6" fillId="0" borderId="30" xfId="2" applyFont="1" applyBorder="1" applyAlignment="1">
      <alignment horizontal="center" vertical="top" wrapText="1"/>
    </xf>
    <xf numFmtId="0" fontId="6" fillId="0" borderId="53" xfId="2" applyFont="1" applyBorder="1" applyAlignment="1">
      <alignment horizontal="center" vertical="top" wrapText="1"/>
    </xf>
    <xf numFmtId="0" fontId="6" fillId="19" borderId="53" xfId="2" applyFont="1" applyFill="1" applyBorder="1" applyAlignment="1">
      <alignment horizontal="left" vertical="top" wrapText="1"/>
    </xf>
    <xf numFmtId="0" fontId="6" fillId="19" borderId="54" xfId="2" applyFont="1" applyFill="1" applyBorder="1" applyAlignment="1">
      <alignment horizontal="left" vertical="top" wrapText="1"/>
    </xf>
    <xf numFmtId="0" fontId="6" fillId="19" borderId="55" xfId="2" applyFont="1" applyFill="1" applyBorder="1" applyAlignment="1">
      <alignment horizontal="left" vertical="top" wrapText="1"/>
    </xf>
    <xf numFmtId="0" fontId="21" fillId="0" borderId="53" xfId="2" applyFont="1" applyBorder="1" applyAlignment="1">
      <alignment horizontal="left" vertical="top" wrapText="1"/>
    </xf>
    <xf numFmtId="0" fontId="21" fillId="0" borderId="54" xfId="2" applyFont="1" applyBorder="1" applyAlignment="1">
      <alignment horizontal="left" vertical="top" wrapText="1"/>
    </xf>
    <xf numFmtId="0" fontId="21" fillId="0" borderId="55" xfId="2" applyFont="1" applyBorder="1" applyAlignment="1">
      <alignment horizontal="left" vertical="top" wrapText="1"/>
    </xf>
    <xf numFmtId="0" fontId="21" fillId="0" borderId="16" xfId="2" applyFont="1" applyBorder="1" applyAlignment="1">
      <alignment horizontal="left" vertical="top" wrapText="1"/>
    </xf>
    <xf numFmtId="0" fontId="21" fillId="0" borderId="60" xfId="2" applyFont="1" applyBorder="1" applyAlignment="1">
      <alignment horizontal="left" vertical="top" wrapText="1"/>
    </xf>
    <xf numFmtId="0" fontId="21" fillId="0" borderId="62" xfId="2" applyFont="1" applyBorder="1" applyAlignment="1">
      <alignment horizontal="left" vertical="top" wrapText="1"/>
    </xf>
    <xf numFmtId="0" fontId="6" fillId="0" borderId="77" xfId="2" applyFont="1" applyBorder="1" applyAlignment="1">
      <alignment horizontal="left" vertical="top" wrapText="1"/>
    </xf>
    <xf numFmtId="0" fontId="6" fillId="0" borderId="73" xfId="2" applyFont="1" applyBorder="1" applyAlignment="1">
      <alignment horizontal="left" vertical="top" wrapText="1"/>
    </xf>
    <xf numFmtId="0" fontId="6" fillId="0" borderId="54" xfId="2" applyFont="1" applyBorder="1" applyAlignment="1">
      <alignment horizontal="center" vertical="top" wrapText="1"/>
    </xf>
    <xf numFmtId="0" fontId="6" fillId="0" borderId="55" xfId="2" applyFont="1" applyBorder="1" applyAlignment="1">
      <alignment horizontal="center" vertical="top" wrapText="1"/>
    </xf>
    <xf numFmtId="0" fontId="21" fillId="0" borderId="82" xfId="2" applyFont="1" applyBorder="1" applyAlignment="1">
      <alignment horizontal="left" vertical="top" wrapText="1"/>
    </xf>
    <xf numFmtId="0" fontId="21" fillId="0" borderId="75" xfId="2" applyFont="1" applyBorder="1" applyAlignment="1">
      <alignment horizontal="left" vertical="top" wrapText="1"/>
    </xf>
    <xf numFmtId="0" fontId="21" fillId="0" borderId="70" xfId="2" applyFont="1" applyBorder="1" applyAlignment="1">
      <alignment horizontal="left" vertical="top" wrapText="1"/>
    </xf>
    <xf numFmtId="0" fontId="6" fillId="0" borderId="35" xfId="2" applyFont="1" applyBorder="1" applyAlignment="1">
      <alignment horizontal="center" vertical="top"/>
    </xf>
    <xf numFmtId="0" fontId="6" fillId="0" borderId="37" xfId="2" applyFont="1" applyBorder="1" applyAlignment="1">
      <alignment horizontal="center" vertical="top"/>
    </xf>
    <xf numFmtId="0" fontId="6" fillId="0" borderId="59" xfId="2" applyFont="1" applyBorder="1" applyAlignment="1">
      <alignment horizontal="center" vertical="top"/>
    </xf>
    <xf numFmtId="0" fontId="6" fillId="0" borderId="71" xfId="2" applyFont="1" applyBorder="1" applyAlignment="1">
      <alignment horizontal="center" vertical="top" wrapText="1"/>
    </xf>
    <xf numFmtId="0" fontId="6" fillId="0" borderId="60" xfId="2" applyFont="1" applyBorder="1" applyAlignment="1">
      <alignment horizontal="center" vertical="top" wrapText="1"/>
    </xf>
    <xf numFmtId="0" fontId="6" fillId="0" borderId="62" xfId="2" applyFont="1" applyBorder="1" applyAlignment="1">
      <alignment horizontal="center" vertical="top" wrapText="1"/>
    </xf>
    <xf numFmtId="0" fontId="21" fillId="0" borderId="79" xfId="2" applyFont="1" applyBorder="1" applyAlignment="1">
      <alignment horizontal="left" vertical="top" wrapText="1"/>
    </xf>
    <xf numFmtId="0" fontId="21" fillId="0" borderId="61" xfId="2" applyFont="1" applyBorder="1" applyAlignment="1">
      <alignment horizontal="left" vertical="top" wrapText="1"/>
    </xf>
    <xf numFmtId="0" fontId="21" fillId="0" borderId="68" xfId="2" applyFont="1" applyBorder="1" applyAlignment="1">
      <alignment horizontal="left" vertical="top" wrapText="1"/>
    </xf>
    <xf numFmtId="0" fontId="6" fillId="0" borderId="51" xfId="2" applyFont="1" applyBorder="1" applyAlignment="1">
      <alignment horizontal="left" vertical="top" wrapText="1"/>
    </xf>
    <xf numFmtId="0" fontId="6" fillId="0" borderId="57" xfId="2" applyFont="1" applyBorder="1" applyAlignment="1">
      <alignment horizontal="left" vertical="top" wrapText="1"/>
    </xf>
    <xf numFmtId="0" fontId="6" fillId="0" borderId="76" xfId="2" applyFont="1" applyBorder="1" applyAlignment="1">
      <alignment horizontal="left" vertical="top" wrapText="1"/>
    </xf>
    <xf numFmtId="0" fontId="21" fillId="0" borderId="20" xfId="2" applyFont="1" applyBorder="1" applyAlignment="1">
      <alignment horizontal="left" vertical="top" wrapText="1"/>
    </xf>
    <xf numFmtId="0" fontId="6" fillId="0" borderId="80" xfId="2" applyFont="1" applyBorder="1" applyAlignment="1">
      <alignment horizontal="center" vertical="top" wrapText="1"/>
    </xf>
    <xf numFmtId="0" fontId="6" fillId="19" borderId="16" xfId="2" applyFont="1" applyFill="1" applyBorder="1" applyAlignment="1">
      <alignment horizontal="left" vertical="top" wrapText="1"/>
    </xf>
    <xf numFmtId="0" fontId="6" fillId="19" borderId="60" xfId="2" applyFont="1" applyFill="1" applyBorder="1" applyAlignment="1">
      <alignment horizontal="left" vertical="top" wrapText="1"/>
    </xf>
    <xf numFmtId="0" fontId="6" fillId="19" borderId="71" xfId="2" applyFont="1" applyFill="1" applyBorder="1" applyAlignment="1">
      <alignment horizontal="left" vertical="top" wrapText="1"/>
    </xf>
    <xf numFmtId="0" fontId="6" fillId="0" borderId="72" xfId="2" applyFont="1" applyBorder="1" applyAlignment="1">
      <alignment horizontal="center" vertical="top"/>
    </xf>
    <xf numFmtId="0" fontId="6" fillId="0" borderId="73" xfId="2" applyFont="1" applyBorder="1" applyAlignment="1">
      <alignment horizontal="center" vertical="top"/>
    </xf>
    <xf numFmtId="0" fontId="6" fillId="0" borderId="74" xfId="2" applyFont="1" applyBorder="1" applyAlignment="1">
      <alignment horizontal="center" vertical="top"/>
    </xf>
    <xf numFmtId="0" fontId="6" fillId="0" borderId="71" xfId="2" applyFont="1" applyBorder="1" applyAlignment="1">
      <alignment horizontal="center" vertical="top"/>
    </xf>
    <xf numFmtId="0" fontId="6" fillId="0" borderId="60" xfId="2" applyFont="1" applyBorder="1" applyAlignment="1">
      <alignment horizontal="center" vertical="top"/>
    </xf>
    <xf numFmtId="0" fontId="6" fillId="0" borderId="62" xfId="2" applyFont="1" applyBorder="1" applyAlignment="1">
      <alignment horizontal="center" vertical="top"/>
    </xf>
    <xf numFmtId="0" fontId="6" fillId="0" borderId="53" xfId="2" applyFont="1" applyBorder="1" applyAlignment="1">
      <alignment horizontal="center" vertical="top"/>
    </xf>
    <xf numFmtId="0" fontId="6" fillId="0" borderId="54" xfId="2" applyFont="1" applyBorder="1" applyAlignment="1">
      <alignment horizontal="center" vertical="top"/>
    </xf>
    <xf numFmtId="0" fontId="6" fillId="0" borderId="55" xfId="2" applyFont="1" applyBorder="1" applyAlignment="1">
      <alignment horizontal="center" vertical="top"/>
    </xf>
    <xf numFmtId="0" fontId="3" fillId="0" borderId="0" xfId="2" applyFont="1" applyAlignment="1">
      <alignment wrapText="1"/>
    </xf>
    <xf numFmtId="0" fontId="1" fillId="0" borderId="0" xfId="2"/>
    <xf numFmtId="0" fontId="3" fillId="0" borderId="0" xfId="2" applyFont="1" applyAlignment="1">
      <alignment horizontal="left" vertical="top" wrapText="1"/>
    </xf>
    <xf numFmtId="0" fontId="15" fillId="15" borderId="30" xfId="2" applyFont="1" applyFill="1" applyBorder="1" applyAlignment="1">
      <alignment horizontal="center" vertical="center" wrapText="1"/>
    </xf>
    <xf numFmtId="0" fontId="1" fillId="0" borderId="30" xfId="2" applyBorder="1" applyAlignment="1">
      <alignment horizontal="center" vertical="center" wrapText="1"/>
    </xf>
    <xf numFmtId="0" fontId="2" fillId="15" borderId="16" xfId="2" applyFont="1" applyFill="1" applyBorder="1" applyAlignment="1">
      <alignment horizontal="center" wrapText="1"/>
    </xf>
    <xf numFmtId="0" fontId="5" fillId="0" borderId="56" xfId="2" applyFont="1" applyBorder="1"/>
    <xf numFmtId="0" fontId="2" fillId="15" borderId="58" xfId="2" applyFont="1" applyFill="1" applyBorder="1" applyAlignment="1">
      <alignment horizontal="center" wrapText="1"/>
    </xf>
    <xf numFmtId="0" fontId="5" fillId="0" borderId="59" xfId="2" applyFont="1" applyBorder="1"/>
    <xf numFmtId="0" fontId="2" fillId="15" borderId="60" xfId="2" applyFont="1" applyFill="1" applyBorder="1" applyAlignment="1">
      <alignment horizontal="center" wrapText="1"/>
    </xf>
    <xf numFmtId="0" fontId="5" fillId="0" borderId="60" xfId="2" applyFont="1" applyBorder="1"/>
    <xf numFmtId="0" fontId="2" fillId="15" borderId="30" xfId="2" applyFont="1" applyFill="1" applyBorder="1" applyAlignment="1">
      <alignment horizontal="center" vertical="center" wrapText="1"/>
    </xf>
    <xf numFmtId="0" fontId="5" fillId="0" borderId="30" xfId="2" applyFont="1" applyBorder="1" applyAlignment="1">
      <alignment horizontal="center" vertical="center"/>
    </xf>
    <xf numFmtId="0" fontId="9" fillId="0" borderId="0" xfId="2" applyFont="1" applyAlignment="1">
      <alignment horizontal="center"/>
    </xf>
    <xf numFmtId="0" fontId="2" fillId="0" borderId="0" xfId="2" applyFont="1" applyAlignment="1">
      <alignment horizontal="center"/>
    </xf>
    <xf numFmtId="0" fontId="6" fillId="0" borderId="20" xfId="2" applyFont="1" applyBorder="1"/>
    <xf numFmtId="0" fontId="5" fillId="0" borderId="21" xfId="2" applyFont="1" applyBorder="1"/>
    <xf numFmtId="0" fontId="6" fillId="0" borderId="21" xfId="2" applyFont="1" applyBorder="1"/>
    <xf numFmtId="0" fontId="6" fillId="0" borderId="61" xfId="2" applyFont="1" applyBorder="1"/>
    <xf numFmtId="0" fontId="6" fillId="0" borderId="82" xfId="2" applyFont="1" applyBorder="1" applyAlignment="1">
      <alignment horizontal="center" vertical="top" wrapText="1"/>
    </xf>
    <xf numFmtId="0" fontId="6" fillId="0" borderId="75" xfId="2" applyFont="1" applyBorder="1" applyAlignment="1">
      <alignment horizontal="center" vertical="top" wrapText="1"/>
    </xf>
    <xf numFmtId="0" fontId="6" fillId="0" borderId="0" xfId="2" applyFont="1"/>
    <xf numFmtId="0" fontId="5" fillId="0" borderId="58" xfId="2" applyFont="1" applyBorder="1"/>
    <xf numFmtId="0" fontId="6" fillId="0" borderId="53" xfId="2" applyFont="1" applyBorder="1" applyAlignment="1">
      <alignment horizontal="left" vertical="top" wrapText="1"/>
    </xf>
    <xf numFmtId="0" fontId="6" fillId="0" borderId="54" xfId="2" applyFont="1" applyBorder="1" applyAlignment="1">
      <alignment horizontal="left" vertical="top" wrapText="1"/>
    </xf>
    <xf numFmtId="0" fontId="6" fillId="0" borderId="55" xfId="2" applyFont="1" applyBorder="1" applyAlignment="1">
      <alignment horizontal="left" vertical="top" wrapText="1"/>
    </xf>
    <xf numFmtId="0" fontId="2" fillId="15" borderId="18" xfId="2" applyFont="1" applyFill="1" applyBorder="1" applyAlignment="1">
      <alignment horizontal="center" wrapText="1"/>
    </xf>
    <xf numFmtId="0" fontId="5" fillId="0" borderId="19" xfId="2" applyFont="1" applyBorder="1"/>
    <xf numFmtId="0" fontId="2" fillId="15" borderId="22" xfId="2" applyFont="1" applyFill="1" applyBorder="1" applyAlignment="1">
      <alignment horizontal="center" wrapText="1"/>
    </xf>
    <xf numFmtId="0" fontId="5" fillId="0" borderId="22" xfId="2" applyFont="1" applyBorder="1" applyAlignment="1">
      <alignment horizontal="center"/>
    </xf>
    <xf numFmtId="0" fontId="5" fillId="0" borderId="17" xfId="2" applyFont="1" applyBorder="1" applyAlignment="1">
      <alignment horizontal="center"/>
    </xf>
    <xf numFmtId="0" fontId="5" fillId="0" borderId="17" xfId="2" applyFont="1" applyBorder="1"/>
    <xf numFmtId="0" fontId="6" fillId="0" borderId="36" xfId="2" applyFont="1" applyBorder="1"/>
    <xf numFmtId="0" fontId="5" fillId="0" borderId="22" xfId="2" applyFont="1" applyBorder="1"/>
    <xf numFmtId="0" fontId="5" fillId="0" borderId="18" xfId="2" applyFont="1" applyBorder="1"/>
    <xf numFmtId="0" fontId="6" fillId="0" borderId="0" xfId="2" applyFont="1" applyAlignment="1">
      <alignment horizontal="left" vertical="top" wrapText="1"/>
    </xf>
    <xf numFmtId="0" fontId="6" fillId="0" borderId="36" xfId="2" applyFont="1" applyBorder="1" applyAlignment="1">
      <alignment vertical="center"/>
    </xf>
    <xf numFmtId="0" fontId="1" fillId="0" borderId="0" xfId="2" applyAlignment="1">
      <alignment vertical="center"/>
    </xf>
    <xf numFmtId="0" fontId="6" fillId="0" borderId="0" xfId="2" applyFont="1" applyAlignment="1">
      <alignment horizontal="left"/>
    </xf>
    <xf numFmtId="0" fontId="2" fillId="6" borderId="7" xfId="0" applyFont="1" applyFill="1" applyBorder="1" applyAlignment="1">
      <alignment horizontal="center" vertical="top" wrapText="1"/>
    </xf>
    <xf numFmtId="0" fontId="5" fillId="0" borderId="10" xfId="0" applyFont="1" applyBorder="1" applyAlignment="1">
      <alignment vertical="top" wrapText="1"/>
    </xf>
    <xf numFmtId="0" fontId="2" fillId="6" borderId="2" xfId="0" applyFont="1" applyFill="1" applyBorder="1" applyAlignment="1">
      <alignment horizontal="center" vertical="top" wrapText="1"/>
    </xf>
    <xf numFmtId="0" fontId="5" fillId="0" borderId="4" xfId="0" applyFont="1" applyBorder="1" applyAlignment="1">
      <alignment vertical="top" wrapText="1"/>
    </xf>
    <xf numFmtId="0" fontId="5" fillId="0" borderId="14" xfId="0" applyFont="1" applyBorder="1" applyAlignment="1">
      <alignment vertical="top" wrapText="1"/>
    </xf>
    <xf numFmtId="0" fontId="5" fillId="0" borderId="11" xfId="0" applyFont="1" applyBorder="1" applyAlignment="1">
      <alignment vertical="top" wrapText="1"/>
    </xf>
    <xf numFmtId="0" fontId="2" fillId="6" borderId="13" xfId="0" applyFont="1" applyFill="1" applyBorder="1" applyAlignment="1">
      <alignment horizontal="center"/>
    </xf>
    <xf numFmtId="0" fontId="2" fillId="3" borderId="13" xfId="0" applyFont="1" applyFill="1" applyBorder="1" applyAlignment="1">
      <alignment horizontal="center"/>
    </xf>
    <xf numFmtId="0" fontId="11" fillId="0" borderId="1" xfId="0" applyFont="1" applyBorder="1" applyAlignment="1">
      <alignment vertical="top"/>
    </xf>
    <xf numFmtId="0" fontId="16" fillId="0" borderId="5" xfId="0" applyFont="1" applyBorder="1" applyAlignment="1">
      <alignment horizontal="center"/>
    </xf>
    <xf numFmtId="0" fontId="7" fillId="0" borderId="5" xfId="0" applyFont="1" applyBorder="1" applyAlignment="1">
      <alignment horizontal="center"/>
    </xf>
    <xf numFmtId="0" fontId="7" fillId="0" borderId="0" xfId="0" applyFont="1" applyAlignment="1">
      <alignment horizontal="center"/>
    </xf>
    <xf numFmtId="0" fontId="6" fillId="6" borderId="13" xfId="0" applyFont="1" applyFill="1" applyBorder="1" applyAlignment="1">
      <alignment horizontal="center"/>
    </xf>
    <xf numFmtId="0" fontId="2" fillId="0" borderId="0" xfId="0" applyFont="1" applyAlignment="1">
      <alignment horizontal="center"/>
    </xf>
    <xf numFmtId="0" fontId="2" fillId="6" borderId="9" xfId="0" applyFont="1" applyFill="1" applyBorder="1" applyAlignment="1">
      <alignment horizontal="center"/>
    </xf>
    <xf numFmtId="0" fontId="6" fillId="0" borderId="2" xfId="0" applyFont="1" applyBorder="1"/>
    <xf numFmtId="0" fontId="6" fillId="0" borderId="5" xfId="0" applyFont="1" applyBorder="1"/>
    <xf numFmtId="0" fontId="6" fillId="0" borderId="0" xfId="0" applyFont="1"/>
    <xf numFmtId="0" fontId="2" fillId="2" borderId="15" xfId="0" applyFont="1" applyFill="1" applyBorder="1" applyAlignment="1">
      <alignment horizontal="center" wrapText="1"/>
    </xf>
    <xf numFmtId="0" fontId="2" fillId="2" borderId="7" xfId="0"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Border="1"/>
    <xf numFmtId="0" fontId="5" fillId="0" borderId="11" xfId="0" applyFont="1" applyBorder="1"/>
    <xf numFmtId="0" fontId="2" fillId="2" borderId="8" xfId="0" applyFont="1" applyFill="1" applyBorder="1" applyAlignment="1">
      <alignment horizontal="center" vertical="center" wrapText="1"/>
    </xf>
    <xf numFmtId="0" fontId="2" fillId="15" borderId="24" xfId="0" applyFont="1" applyFill="1" applyBorder="1" applyAlignment="1">
      <alignment horizontal="center" wrapText="1"/>
    </xf>
    <xf numFmtId="0" fontId="36" fillId="0" borderId="0" xfId="2" applyFont="1"/>
    <xf numFmtId="0" fontId="40" fillId="0" borderId="0" xfId="2" applyFont="1" applyAlignment="1">
      <alignment wrapText="1"/>
    </xf>
    <xf numFmtId="0" fontId="36" fillId="0" borderId="0" xfId="2" applyFont="1" applyAlignment="1">
      <alignment horizontal="left"/>
    </xf>
    <xf numFmtId="0" fontId="38" fillId="6" borderId="9" xfId="2" applyFont="1" applyFill="1" applyBorder="1" applyAlignment="1">
      <alignment horizontal="center" vertical="center" wrapText="1"/>
    </xf>
    <xf numFmtId="0" fontId="39" fillId="0" borderId="13" xfId="2" applyFont="1" applyBorder="1" applyAlignment="1">
      <alignment vertical="center"/>
    </xf>
    <xf numFmtId="0" fontId="39" fillId="0" borderId="12" xfId="2" applyFont="1" applyBorder="1" applyAlignment="1">
      <alignment vertical="center"/>
    </xf>
    <xf numFmtId="0" fontId="37" fillId="0" borderId="0" xfId="2" applyFont="1" applyAlignment="1">
      <alignment horizontal="center"/>
    </xf>
    <xf numFmtId="0" fontId="38" fillId="0" borderId="0" xfId="2" applyFont="1" applyAlignment="1">
      <alignment horizontal="center"/>
    </xf>
    <xf numFmtId="0" fontId="36" fillId="0" borderId="2" xfId="2" applyFont="1" applyBorder="1" applyAlignment="1">
      <alignment vertical="top"/>
    </xf>
    <xf numFmtId="0" fontId="39" fillId="0" borderId="3" xfId="2" applyFont="1" applyBorder="1" applyAlignment="1">
      <alignment vertical="top"/>
    </xf>
    <xf numFmtId="0" fontId="36" fillId="0" borderId="5" xfId="2" applyFont="1" applyBorder="1" applyAlignment="1">
      <alignment vertical="top"/>
    </xf>
    <xf numFmtId="0" fontId="36" fillId="0" borderId="0" xfId="2" applyFont="1" applyAlignment="1">
      <alignment vertical="top"/>
    </xf>
    <xf numFmtId="0" fontId="36" fillId="0" borderId="14" xfId="2" applyFont="1" applyBorder="1" applyAlignment="1">
      <alignment vertical="top"/>
    </xf>
    <xf numFmtId="0" fontId="39" fillId="0" borderId="1" xfId="2" applyFont="1" applyBorder="1" applyAlignment="1">
      <alignment vertical="top"/>
    </xf>
    <xf numFmtId="0" fontId="36" fillId="0" borderId="9" xfId="2" applyFont="1" applyBorder="1" applyAlignment="1">
      <alignment horizontal="left" vertical="top"/>
    </xf>
    <xf numFmtId="0" fontId="36" fillId="0" borderId="13" xfId="2" applyFont="1" applyBorder="1" applyAlignment="1">
      <alignment horizontal="left" vertical="top"/>
    </xf>
    <xf numFmtId="0" fontId="38" fillId="6" borderId="7" xfId="2" applyFont="1" applyFill="1" applyBorder="1" applyAlignment="1">
      <alignment horizontal="center" vertical="center" wrapText="1"/>
    </xf>
    <xf numFmtId="0" fontId="39" fillId="0" borderId="10" xfId="2" applyFont="1" applyBorder="1" applyAlignment="1">
      <alignment vertical="center"/>
    </xf>
    <xf numFmtId="0" fontId="2" fillId="7" borderId="0" xfId="0" applyFont="1" applyFill="1" applyAlignment="1">
      <alignment horizontal="center"/>
    </xf>
    <xf numFmtId="0" fontId="6" fillId="7" borderId="2" xfId="0" applyFont="1" applyFill="1" applyBorder="1" applyAlignment="1">
      <alignment horizontal="center" vertical="top"/>
    </xf>
    <xf numFmtId="0" fontId="5" fillId="0" borderId="5" xfId="0" applyFont="1" applyBorder="1"/>
    <xf numFmtId="0" fontId="5" fillId="0" borderId="14" xfId="0" applyFont="1" applyBorder="1"/>
    <xf numFmtId="0" fontId="2" fillId="0" borderId="13" xfId="0" applyFont="1" applyBorder="1" applyAlignment="1">
      <alignment horizontal="center"/>
    </xf>
    <xf numFmtId="0" fontId="1" fillId="0" borderId="15" xfId="0" applyFont="1" applyBorder="1"/>
    <xf numFmtId="0" fontId="6" fillId="0" borderId="7" xfId="0" applyFont="1" applyBorder="1" applyAlignment="1">
      <alignment horizontal="left" vertical="top" wrapText="1"/>
    </xf>
    <xf numFmtId="0" fontId="6" fillId="0" borderId="15"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Alignment="1">
      <alignment vertical="top"/>
    </xf>
    <xf numFmtId="0" fontId="21" fillId="0" borderId="0" xfId="0" applyFont="1" applyAlignment="1">
      <alignment vertical="top"/>
    </xf>
    <xf numFmtId="0" fontId="6" fillId="0" borderId="0" xfId="0" applyFont="1" applyAlignment="1">
      <alignment horizontal="left" vertical="top"/>
    </xf>
    <xf numFmtId="0" fontId="6" fillId="0" borderId="9" xfId="0" applyFont="1" applyBorder="1" applyAlignment="1">
      <alignment horizontal="left" vertical="top"/>
    </xf>
    <xf numFmtId="0" fontId="6" fillId="0" borderId="13" xfId="0" applyFont="1" applyBorder="1" applyAlignment="1">
      <alignment horizontal="left" vertical="top"/>
    </xf>
    <xf numFmtId="0" fontId="3" fillId="0" borderId="0" xfId="0" applyFont="1" applyAlignment="1">
      <alignment vertical="top" wrapText="1"/>
    </xf>
    <xf numFmtId="0" fontId="26" fillId="0" borderId="0" xfId="0" applyFont="1" applyAlignment="1">
      <alignment horizontal="center" vertical="top"/>
    </xf>
    <xf numFmtId="0" fontId="6" fillId="0" borderId="18" xfId="0" applyFont="1" applyBorder="1" applyAlignment="1">
      <alignment vertical="top"/>
    </xf>
    <xf numFmtId="0" fontId="21" fillId="0" borderId="1" xfId="0" applyFont="1" applyBorder="1" applyAlignment="1">
      <alignment vertical="top"/>
    </xf>
    <xf numFmtId="0" fontId="6" fillId="0" borderId="5" xfId="0" applyFont="1" applyBorder="1" applyAlignment="1">
      <alignment vertical="top"/>
    </xf>
    <xf numFmtId="0" fontId="6" fillId="0" borderId="14" xfId="0" applyFont="1" applyBorder="1" applyAlignment="1">
      <alignment vertical="top"/>
    </xf>
    <xf numFmtId="0" fontId="2" fillId="0" borderId="0" xfId="0" applyFont="1" applyAlignment="1">
      <alignment horizontal="center" vertical="top"/>
    </xf>
    <xf numFmtId="0" fontId="6" fillId="0" borderId="2" xfId="0" applyFont="1" applyBorder="1" applyAlignment="1">
      <alignment vertical="top"/>
    </xf>
    <xf numFmtId="0" fontId="6" fillId="0" borderId="3" xfId="0" applyFont="1" applyBorder="1" applyAlignment="1">
      <alignment vertical="top"/>
    </xf>
    <xf numFmtId="0" fontId="26" fillId="0" borderId="0" xfId="0" applyFont="1" applyAlignment="1">
      <alignment horizontal="center"/>
    </xf>
    <xf numFmtId="0" fontId="4" fillId="0" borderId="0" xfId="0" applyFont="1" applyAlignment="1">
      <alignment horizontal="left"/>
    </xf>
    <xf numFmtId="0" fontId="16" fillId="0" borderId="9" xfId="0" applyFont="1" applyBorder="1" applyAlignment="1">
      <alignment wrapText="1"/>
    </xf>
    <xf numFmtId="0" fontId="16" fillId="0" borderId="9" xfId="0" applyFont="1" applyBorder="1" applyAlignment="1">
      <alignment vertical="top" wrapText="1"/>
    </xf>
    <xf numFmtId="0" fontId="3" fillId="0" borderId="0" xfId="0" applyFont="1"/>
    <xf numFmtId="0" fontId="6" fillId="0" borderId="9" xfId="2" applyFont="1" applyBorder="1" applyAlignment="1">
      <alignment horizontal="left" vertical="top"/>
    </xf>
    <xf numFmtId="0" fontId="6" fillId="0" borderId="13" xfId="2" applyFont="1" applyBorder="1" applyAlignment="1">
      <alignment horizontal="left" vertical="top"/>
    </xf>
    <xf numFmtId="0" fontId="3" fillId="0" borderId="0" xfId="2" applyFont="1" applyAlignment="1">
      <alignment horizontal="left"/>
    </xf>
    <xf numFmtId="0" fontId="3" fillId="0" borderId="0" xfId="2" applyFont="1"/>
    <xf numFmtId="0" fontId="3" fillId="0" borderId="30" xfId="2" applyFont="1" applyBorder="1" applyAlignment="1">
      <alignment horizontal="left"/>
    </xf>
    <xf numFmtId="0" fontId="1" fillId="0" borderId="30" xfId="2" applyBorder="1"/>
    <xf numFmtId="0" fontId="6" fillId="0" borderId="5" xfId="2" applyFont="1" applyBorder="1" applyAlignment="1">
      <alignment vertical="top"/>
    </xf>
    <xf numFmtId="0" fontId="6" fillId="0" borderId="0" xfId="2" applyFont="1" applyAlignment="1">
      <alignment vertical="top"/>
    </xf>
    <xf numFmtId="0" fontId="21" fillId="0" borderId="0" xfId="2" applyFont="1" applyAlignment="1">
      <alignment vertical="top"/>
    </xf>
    <xf numFmtId="0" fontId="6" fillId="0" borderId="14" xfId="2" applyFont="1" applyBorder="1" applyAlignment="1">
      <alignment vertical="top"/>
    </xf>
    <xf numFmtId="0" fontId="21" fillId="0" borderId="1" xfId="2" applyFont="1" applyBorder="1" applyAlignment="1">
      <alignment vertical="top"/>
    </xf>
    <xf numFmtId="0" fontId="26" fillId="0" borderId="0" xfId="2" applyFont="1" applyAlignment="1">
      <alignment horizontal="center"/>
    </xf>
    <xf numFmtId="0" fontId="6" fillId="0" borderId="2" xfId="2" applyFont="1" applyBorder="1" applyAlignment="1">
      <alignment vertical="top"/>
    </xf>
    <xf numFmtId="0" fontId="21" fillId="0" borderId="3" xfId="2" applyFont="1" applyBorder="1" applyAlignment="1">
      <alignment vertical="top"/>
    </xf>
    <xf numFmtId="0" fontId="6" fillId="0" borderId="3" xfId="2" applyFont="1" applyBorder="1" applyAlignment="1">
      <alignment vertical="top"/>
    </xf>
    <xf numFmtId="0" fontId="3" fillId="0" borderId="0" xfId="0" applyFont="1" applyAlignment="1">
      <alignment horizontal="left"/>
    </xf>
    <xf numFmtId="0" fontId="3" fillId="0" borderId="0" xfId="0" applyFont="1" applyAlignment="1">
      <alignment horizontal="left" wrapText="1"/>
    </xf>
    <xf numFmtId="0" fontId="0" fillId="0" borderId="0" xfId="0" applyAlignment="1">
      <alignment wrapText="1"/>
    </xf>
    <xf numFmtId="0" fontId="2" fillId="0" borderId="1" xfId="0" applyFont="1" applyBorder="1" applyAlignment="1">
      <alignment horizontal="center"/>
    </xf>
    <xf numFmtId="0" fontId="6" fillId="0" borderId="14" xfId="0" applyFont="1" applyBorder="1"/>
    <xf numFmtId="0" fontId="21" fillId="0" borderId="1" xfId="0" applyFont="1" applyBorder="1"/>
    <xf numFmtId="0" fontId="21" fillId="0" borderId="3" xfId="0" applyFont="1" applyBorder="1"/>
    <xf numFmtId="0" fontId="3" fillId="0" borderId="3" xfId="0" applyFont="1" applyBorder="1" applyAlignment="1">
      <alignment horizontal="left"/>
    </xf>
    <xf numFmtId="0" fontId="9" fillId="2" borderId="7" xfId="0" applyFont="1" applyFill="1" applyBorder="1" applyAlignment="1">
      <alignment horizontal="center" vertical="center" wrapText="1"/>
    </xf>
    <xf numFmtId="0" fontId="5" fillId="0" borderId="10" xfId="0" applyFont="1" applyBorder="1" applyAlignment="1">
      <alignment horizontal="center" vertical="center"/>
    </xf>
    <xf numFmtId="0" fontId="2" fillId="6" borderId="7"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6" fillId="19" borderId="69" xfId="2" applyFont="1" applyFill="1" applyBorder="1" applyAlignment="1">
      <alignment horizontal="left" vertical="top" wrapText="1"/>
    </xf>
  </cellXfs>
  <cellStyles count="6">
    <cellStyle name="Comma 2" xfId="1" xr:uid="{00000000-0005-0000-0000-000000000000}"/>
    <cellStyle name="Normal" xfId="0" builtinId="0"/>
    <cellStyle name="Normal 2" xfId="2" xr:uid="{00000000-0005-0000-0000-000002000000}"/>
    <cellStyle name="Normal 2 2" xfId="5" xr:uid="{D2A6EB60-C2B6-4837-B4AB-23CD5C3DBE4B}"/>
    <cellStyle name="Normal 3" xfId="3" xr:uid="{00000000-0005-0000-0000-000003000000}"/>
    <cellStyle name="Normal 4" xfId="4" xr:uid="{23F15054-ADFB-4D59-9627-42482FE8CAA6}"/>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entifikasi%20Resiko\Identifikasi%20Resiko%202022\Lampiran%203%20dan%204%20MR%20DISDUKCAPIL%202022%20re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sheetName val="Form 1.b"/>
      <sheetName val="Form 1.c"/>
      <sheetName val="Form 2.a"/>
      <sheetName val="Form 2.b"/>
      <sheetName val="Form 2.c"/>
      <sheetName val="Form 3.a"/>
      <sheetName val="Form 3.b"/>
      <sheetName val="Form 3.c"/>
      <sheetName val="Kertas Kerja Form 4_pemda"/>
      <sheetName val="Form 4"/>
      <sheetName val="Matriks Risiko"/>
      <sheetName val="Form 5"/>
      <sheetName val="Form 6"/>
      <sheetName val="Form 7"/>
      <sheetName val="Form 8"/>
      <sheetName val="Form 9"/>
      <sheetName val="Form 10"/>
      <sheetName val="Lamp 4"/>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C5" t="str">
            <v>: Pemerintah Kabupaten Badung, Provinsi Bali</v>
          </cell>
          <cell r="D5"/>
          <cell r="E5"/>
        </row>
        <row r="7">
          <cell r="C7" t="str">
            <v>: Terwujudnya Pelayanan Administrasi Kependudukan secara prima</v>
          </cell>
          <cell r="D7"/>
          <cell r="E7"/>
        </row>
        <row r="8">
          <cell r="C8" t="str">
            <v>: Urusan Wajib Bukan Pelayanan Dasar</v>
          </cell>
          <cell r="D8"/>
          <cell r="E8"/>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outlinePr summaryBelow="0" summaryRight="0"/>
  </sheetPr>
  <dimension ref="A1:K64"/>
  <sheetViews>
    <sheetView view="pageBreakPreview" zoomScale="130" zoomScaleNormal="100" zoomScaleSheetLayoutView="130" workbookViewId="0">
      <selection activeCell="C60" sqref="C60"/>
    </sheetView>
  </sheetViews>
  <sheetFormatPr defaultColWidth="14.42578125" defaultRowHeight="12.75" x14ac:dyDescent="0.2"/>
  <cols>
    <col min="1" max="1" width="6.28515625" customWidth="1"/>
    <col min="2" max="2" width="1.7109375" customWidth="1"/>
    <col min="3" max="3" width="40.7109375" customWidth="1"/>
    <col min="4" max="10" width="6" customWidth="1"/>
    <col min="11" max="11" width="18.85546875" customWidth="1"/>
  </cols>
  <sheetData>
    <row r="1" spans="1:11" ht="15.75" x14ac:dyDescent="0.25">
      <c r="A1" s="600" t="s">
        <v>184</v>
      </c>
      <c r="B1" s="600"/>
      <c r="C1" s="600"/>
      <c r="D1" s="600"/>
      <c r="E1" s="600"/>
      <c r="F1" s="600"/>
      <c r="G1" s="600"/>
      <c r="H1" s="600"/>
      <c r="I1" s="600"/>
      <c r="J1" s="600"/>
      <c r="K1" s="600"/>
    </row>
    <row r="2" spans="1:11" ht="43.15" customHeight="1" x14ac:dyDescent="0.2">
      <c r="A2" s="610" t="s">
        <v>321</v>
      </c>
      <c r="B2" s="611"/>
      <c r="C2" s="611"/>
      <c r="D2" s="611"/>
      <c r="E2" s="611"/>
      <c r="F2" s="611"/>
      <c r="G2" s="611"/>
      <c r="H2" s="611"/>
      <c r="I2" s="611"/>
      <c r="J2" s="611"/>
      <c r="K2" s="611"/>
    </row>
    <row r="3" spans="1:11" x14ac:dyDescent="0.2">
      <c r="A3" s="612" t="s">
        <v>421</v>
      </c>
      <c r="B3" s="606"/>
      <c r="C3" s="606"/>
      <c r="D3" s="606"/>
      <c r="E3" s="606"/>
      <c r="F3" s="606"/>
      <c r="G3" s="606"/>
      <c r="H3" s="606"/>
      <c r="I3" s="606"/>
      <c r="J3" s="606"/>
      <c r="K3" s="606"/>
    </row>
    <row r="4" spans="1:11" x14ac:dyDescent="0.2">
      <c r="A4" s="6"/>
      <c r="B4" s="6"/>
      <c r="C4" s="7" t="s">
        <v>256</v>
      </c>
      <c r="D4" s="6"/>
      <c r="E4" s="606"/>
      <c r="F4" s="606"/>
      <c r="G4" s="606"/>
      <c r="H4" s="606"/>
      <c r="I4" s="606"/>
      <c r="J4" s="606"/>
      <c r="K4" s="1"/>
    </row>
    <row r="5" spans="1:11" x14ac:dyDescent="0.2">
      <c r="A5" s="6"/>
      <c r="B5" s="6"/>
      <c r="C5" s="7"/>
      <c r="D5" s="6"/>
      <c r="E5" s="9"/>
      <c r="F5" s="9"/>
      <c r="G5" s="9"/>
      <c r="H5" s="9"/>
      <c r="I5" s="9"/>
      <c r="J5" s="9"/>
      <c r="K5" s="1"/>
    </row>
    <row r="6" spans="1:11" ht="25.9" customHeight="1" x14ac:dyDescent="0.2">
      <c r="A6" s="613" t="s">
        <v>259</v>
      </c>
      <c r="B6" s="615"/>
      <c r="C6" s="617" t="s">
        <v>194</v>
      </c>
      <c r="D6" s="620" t="s">
        <v>195</v>
      </c>
      <c r="E6" s="621"/>
      <c r="F6" s="621"/>
      <c r="G6" s="621"/>
      <c r="H6" s="621"/>
      <c r="I6" s="621"/>
      <c r="J6" s="622"/>
      <c r="K6" s="619" t="s">
        <v>136</v>
      </c>
    </row>
    <row r="7" spans="1:11" ht="28.15" customHeight="1" x14ac:dyDescent="0.2">
      <c r="A7" s="614"/>
      <c r="B7" s="616"/>
      <c r="C7" s="618"/>
      <c r="D7" s="224" t="s">
        <v>139</v>
      </c>
      <c r="E7" s="225" t="s">
        <v>140</v>
      </c>
      <c r="F7" s="225" t="s">
        <v>142</v>
      </c>
      <c r="G7" s="225" t="s">
        <v>143</v>
      </c>
      <c r="H7" s="224" t="s">
        <v>144</v>
      </c>
      <c r="I7" s="225" t="s">
        <v>145</v>
      </c>
      <c r="J7" s="226" t="s">
        <v>146</v>
      </c>
      <c r="K7" s="614"/>
    </row>
    <row r="8" spans="1:11" ht="15.75" x14ac:dyDescent="0.25">
      <c r="A8" s="23" t="s">
        <v>128</v>
      </c>
      <c r="B8" s="25"/>
      <c r="C8" s="25" t="s">
        <v>131</v>
      </c>
      <c r="D8" s="608" t="s">
        <v>132</v>
      </c>
      <c r="E8" s="602"/>
      <c r="F8" s="602"/>
      <c r="G8" s="602"/>
      <c r="H8" s="602"/>
      <c r="I8" s="602"/>
      <c r="J8" s="602"/>
      <c r="K8" s="29" t="s">
        <v>133</v>
      </c>
    </row>
    <row r="9" spans="1:11" ht="15.75" x14ac:dyDescent="0.2">
      <c r="A9" s="33" t="s">
        <v>40</v>
      </c>
      <c r="B9" s="35"/>
      <c r="C9" s="609" t="s">
        <v>68</v>
      </c>
      <c r="D9" s="602"/>
      <c r="E9" s="602"/>
      <c r="F9" s="602"/>
      <c r="G9" s="602"/>
      <c r="H9" s="602"/>
      <c r="I9" s="602"/>
      <c r="J9" s="602"/>
      <c r="K9" s="37"/>
    </row>
    <row r="10" spans="1:11" ht="60" x14ac:dyDescent="0.2">
      <c r="A10" s="40">
        <v>1</v>
      </c>
      <c r="B10" s="41"/>
      <c r="C10" s="43" t="s">
        <v>126</v>
      </c>
      <c r="D10" s="44"/>
      <c r="E10" s="44"/>
      <c r="F10" s="44"/>
      <c r="G10" s="44"/>
      <c r="H10" s="44"/>
      <c r="I10" s="44"/>
      <c r="J10" s="45"/>
      <c r="K10" s="46"/>
    </row>
    <row r="11" spans="1:11" ht="75" x14ac:dyDescent="0.2">
      <c r="A11" s="40">
        <v>2</v>
      </c>
      <c r="B11" s="41"/>
      <c r="C11" s="43" t="s">
        <v>223</v>
      </c>
      <c r="D11" s="44"/>
      <c r="E11" s="44"/>
      <c r="F11" s="44"/>
      <c r="G11" s="44"/>
      <c r="H11" s="44"/>
      <c r="I11" s="44"/>
      <c r="J11" s="45"/>
      <c r="K11" s="46"/>
    </row>
    <row r="12" spans="1:11" ht="60" x14ac:dyDescent="0.2">
      <c r="A12" s="40">
        <v>3</v>
      </c>
      <c r="B12" s="41"/>
      <c r="C12" s="43" t="s">
        <v>273</v>
      </c>
      <c r="D12" s="44"/>
      <c r="E12" s="44"/>
      <c r="F12" s="44"/>
      <c r="G12" s="44"/>
      <c r="H12" s="44"/>
      <c r="I12" s="44"/>
      <c r="J12" s="45"/>
      <c r="K12" s="46"/>
    </row>
    <row r="13" spans="1:11" ht="45" x14ac:dyDescent="0.2">
      <c r="A13" s="40">
        <v>4</v>
      </c>
      <c r="B13" s="41"/>
      <c r="C13" s="43" t="s">
        <v>265</v>
      </c>
      <c r="D13" s="44"/>
      <c r="E13" s="44"/>
      <c r="F13" s="44"/>
      <c r="G13" s="44"/>
      <c r="H13" s="44"/>
      <c r="I13" s="44"/>
      <c r="J13" s="45"/>
      <c r="K13" s="46"/>
    </row>
    <row r="14" spans="1:11" ht="15.75" x14ac:dyDescent="0.2">
      <c r="A14" s="33" t="s">
        <v>266</v>
      </c>
      <c r="B14" s="35"/>
      <c r="C14" s="601" t="s">
        <v>268</v>
      </c>
      <c r="D14" s="602"/>
      <c r="E14" s="602"/>
      <c r="F14" s="602"/>
      <c r="G14" s="602"/>
      <c r="H14" s="602"/>
      <c r="I14" s="602"/>
      <c r="J14" s="602"/>
      <c r="K14" s="49"/>
    </row>
    <row r="15" spans="1:11" ht="45" x14ac:dyDescent="0.2">
      <c r="A15" s="40">
        <v>1</v>
      </c>
      <c r="B15" s="41"/>
      <c r="C15" s="43" t="s">
        <v>271</v>
      </c>
      <c r="D15" s="44"/>
      <c r="E15" s="44"/>
      <c r="F15" s="44"/>
      <c r="G15" s="44"/>
      <c r="H15" s="44"/>
      <c r="I15" s="44"/>
      <c r="J15" s="45"/>
      <c r="K15" s="46"/>
    </row>
    <row r="16" spans="1:11" ht="30" x14ac:dyDescent="0.2">
      <c r="A16" s="40">
        <v>2</v>
      </c>
      <c r="B16" s="41"/>
      <c r="C16" s="43" t="s">
        <v>225</v>
      </c>
      <c r="D16" s="44"/>
      <c r="E16" s="44"/>
      <c r="F16" s="44"/>
      <c r="G16" s="44"/>
      <c r="H16" s="44"/>
      <c r="I16" s="44"/>
      <c r="J16" s="45"/>
      <c r="K16" s="46"/>
    </row>
    <row r="17" spans="1:11" ht="45" x14ac:dyDescent="0.2">
      <c r="A17" s="40">
        <v>3</v>
      </c>
      <c r="B17" s="41"/>
      <c r="C17" s="50" t="s">
        <v>224</v>
      </c>
      <c r="D17" s="51"/>
      <c r="E17" s="44"/>
      <c r="F17" s="44"/>
      <c r="G17" s="44"/>
      <c r="H17" s="44"/>
      <c r="I17" s="44"/>
      <c r="J17" s="45"/>
      <c r="K17" s="46"/>
    </row>
    <row r="18" spans="1:11" ht="45" x14ac:dyDescent="0.2">
      <c r="A18" s="40">
        <v>4</v>
      </c>
      <c r="B18" s="41"/>
      <c r="C18" s="50" t="s">
        <v>78</v>
      </c>
      <c r="D18" s="51"/>
      <c r="E18" s="44"/>
      <c r="F18" s="44"/>
      <c r="G18" s="44"/>
      <c r="H18" s="44"/>
      <c r="I18" s="44"/>
      <c r="J18" s="45"/>
      <c r="K18" s="52"/>
    </row>
    <row r="19" spans="1:11" ht="15.75" x14ac:dyDescent="0.2">
      <c r="A19" s="33" t="s">
        <v>79</v>
      </c>
      <c r="B19" s="35"/>
      <c r="C19" s="601" t="s">
        <v>158</v>
      </c>
      <c r="D19" s="602"/>
      <c r="E19" s="602"/>
      <c r="F19" s="602"/>
      <c r="G19" s="602"/>
      <c r="H19" s="602"/>
      <c r="I19" s="602"/>
      <c r="J19" s="602"/>
      <c r="K19" s="49"/>
    </row>
    <row r="20" spans="1:11" ht="45" x14ac:dyDescent="0.2">
      <c r="A20" s="40">
        <v>1</v>
      </c>
      <c r="B20" s="41"/>
      <c r="C20" s="43" t="s">
        <v>160</v>
      </c>
      <c r="D20" s="53"/>
      <c r="E20" s="53"/>
      <c r="F20" s="53"/>
      <c r="G20" s="53"/>
      <c r="H20" s="53"/>
      <c r="I20" s="53"/>
      <c r="J20" s="54"/>
      <c r="K20" s="55"/>
    </row>
    <row r="21" spans="1:11" ht="60" x14ac:dyDescent="0.2">
      <c r="A21" s="40">
        <v>2</v>
      </c>
      <c r="B21" s="41"/>
      <c r="C21" s="43" t="s">
        <v>37</v>
      </c>
      <c r="D21" s="53"/>
      <c r="E21" s="53"/>
      <c r="F21" s="53"/>
      <c r="G21" s="53"/>
      <c r="H21" s="53"/>
      <c r="I21" s="53"/>
      <c r="J21" s="54"/>
      <c r="K21" s="55"/>
    </row>
    <row r="22" spans="1:11" ht="90" x14ac:dyDescent="0.2">
      <c r="A22" s="40">
        <v>3</v>
      </c>
      <c r="B22" s="41"/>
      <c r="C22" s="43" t="s">
        <v>183</v>
      </c>
      <c r="D22" s="53"/>
      <c r="E22" s="53"/>
      <c r="F22" s="53"/>
      <c r="G22" s="53"/>
      <c r="H22" s="53"/>
      <c r="I22" s="53"/>
      <c r="J22" s="54"/>
      <c r="K22" s="55"/>
    </row>
    <row r="23" spans="1:11" ht="30" x14ac:dyDescent="0.2">
      <c r="A23" s="40">
        <v>4</v>
      </c>
      <c r="B23" s="41"/>
      <c r="C23" s="43" t="s">
        <v>291</v>
      </c>
      <c r="D23" s="53"/>
      <c r="E23" s="53"/>
      <c r="F23" s="53"/>
      <c r="G23" s="53"/>
      <c r="H23" s="53"/>
      <c r="I23" s="53"/>
      <c r="J23" s="54"/>
      <c r="K23" s="55"/>
    </row>
    <row r="24" spans="1:11" ht="45" x14ac:dyDescent="0.2">
      <c r="A24" s="40">
        <v>5</v>
      </c>
      <c r="B24" s="41"/>
      <c r="C24" s="50" t="s">
        <v>292</v>
      </c>
      <c r="D24" s="56"/>
      <c r="E24" s="53"/>
      <c r="F24" s="53"/>
      <c r="G24" s="53"/>
      <c r="H24" s="53"/>
      <c r="I24" s="53"/>
      <c r="J24" s="54"/>
      <c r="K24" s="55"/>
    </row>
    <row r="25" spans="1:11" ht="60" x14ac:dyDescent="0.2">
      <c r="A25" s="40">
        <v>6</v>
      </c>
      <c r="B25" s="41"/>
      <c r="C25" s="50" t="s">
        <v>293</v>
      </c>
      <c r="D25" s="56"/>
      <c r="E25" s="53"/>
      <c r="F25" s="53"/>
      <c r="G25" s="53"/>
      <c r="H25" s="53"/>
      <c r="I25" s="53"/>
      <c r="J25" s="54"/>
      <c r="K25" s="55"/>
    </row>
    <row r="26" spans="1:11" ht="45" x14ac:dyDescent="0.2">
      <c r="A26" s="40">
        <v>7</v>
      </c>
      <c r="B26" s="41"/>
      <c r="C26" s="50" t="s">
        <v>191</v>
      </c>
      <c r="D26" s="56"/>
      <c r="E26" s="53"/>
      <c r="F26" s="53"/>
      <c r="G26" s="53"/>
      <c r="H26" s="53"/>
      <c r="I26" s="53"/>
      <c r="J26" s="54"/>
      <c r="K26" s="55"/>
    </row>
    <row r="27" spans="1:11" ht="60" x14ac:dyDescent="0.2">
      <c r="A27" s="40">
        <v>8</v>
      </c>
      <c r="B27" s="41"/>
      <c r="C27" s="50" t="s">
        <v>192</v>
      </c>
      <c r="D27" s="56"/>
      <c r="E27" s="53"/>
      <c r="F27" s="53"/>
      <c r="G27" s="53"/>
      <c r="H27" s="53"/>
      <c r="I27" s="53"/>
      <c r="J27" s="54"/>
      <c r="K27" s="57"/>
    </row>
    <row r="28" spans="1:11" ht="15.75" x14ac:dyDescent="0.2">
      <c r="A28" s="58" t="s">
        <v>193</v>
      </c>
      <c r="B28" s="59"/>
      <c r="C28" s="601" t="s">
        <v>63</v>
      </c>
      <c r="D28" s="602"/>
      <c r="E28" s="602"/>
      <c r="F28" s="602"/>
      <c r="G28" s="602"/>
      <c r="H28" s="602"/>
      <c r="I28" s="602"/>
      <c r="J28" s="602"/>
      <c r="K28" s="49"/>
    </row>
    <row r="29" spans="1:11" ht="30" x14ac:dyDescent="0.2">
      <c r="A29" s="40">
        <v>1</v>
      </c>
      <c r="B29" s="41"/>
      <c r="C29" s="43" t="s">
        <v>197</v>
      </c>
      <c r="D29" s="44"/>
      <c r="E29" s="44"/>
      <c r="F29" s="44"/>
      <c r="G29" s="44"/>
      <c r="H29" s="44"/>
      <c r="I29" s="44"/>
      <c r="J29" s="45"/>
      <c r="K29" s="46"/>
    </row>
    <row r="30" spans="1:11" ht="75" x14ac:dyDescent="0.2">
      <c r="A30" s="40">
        <v>2</v>
      </c>
      <c r="B30" s="41"/>
      <c r="C30" s="43" t="s">
        <v>102</v>
      </c>
      <c r="D30" s="44"/>
      <c r="E30" s="44"/>
      <c r="F30" s="44"/>
      <c r="G30" s="44"/>
      <c r="H30" s="44"/>
      <c r="I30" s="44"/>
      <c r="J30" s="45"/>
      <c r="K30" s="46"/>
    </row>
    <row r="31" spans="1:11" ht="60" x14ac:dyDescent="0.2">
      <c r="A31" s="40">
        <v>3</v>
      </c>
      <c r="B31" s="41"/>
      <c r="C31" s="43" t="s">
        <v>103</v>
      </c>
      <c r="D31" s="44"/>
      <c r="E31" s="44"/>
      <c r="F31" s="44"/>
      <c r="G31" s="44"/>
      <c r="H31" s="44"/>
      <c r="I31" s="44"/>
      <c r="J31" s="45"/>
      <c r="K31" s="46"/>
    </row>
    <row r="32" spans="1:11" ht="60" x14ac:dyDescent="0.2">
      <c r="A32" s="40">
        <v>4</v>
      </c>
      <c r="B32" s="41"/>
      <c r="C32" s="43" t="s">
        <v>104</v>
      </c>
      <c r="D32" s="44"/>
      <c r="E32" s="44"/>
      <c r="F32" s="44"/>
      <c r="G32" s="44"/>
      <c r="H32" s="44"/>
      <c r="I32" s="44"/>
      <c r="J32" s="45"/>
      <c r="K32" s="52"/>
    </row>
    <row r="33" spans="1:11" ht="15.75" x14ac:dyDescent="0.2">
      <c r="A33" s="33" t="s">
        <v>105</v>
      </c>
      <c r="B33" s="35"/>
      <c r="C33" s="601" t="s">
        <v>107</v>
      </c>
      <c r="D33" s="602"/>
      <c r="E33" s="602"/>
      <c r="F33" s="602"/>
      <c r="G33" s="602"/>
      <c r="H33" s="602"/>
      <c r="I33" s="602"/>
      <c r="J33" s="602"/>
      <c r="K33" s="49"/>
    </row>
    <row r="34" spans="1:11" ht="30" x14ac:dyDescent="0.2">
      <c r="A34" s="40">
        <v>1</v>
      </c>
      <c r="B34" s="41"/>
      <c r="C34" s="43" t="s">
        <v>108</v>
      </c>
      <c r="D34" s="44"/>
      <c r="E34" s="44"/>
      <c r="F34" s="44"/>
      <c r="G34" s="44"/>
      <c r="H34" s="44"/>
      <c r="I34" s="44"/>
      <c r="J34" s="45"/>
      <c r="K34" s="46"/>
    </row>
    <row r="35" spans="1:11" ht="45" x14ac:dyDescent="0.2">
      <c r="A35" s="40">
        <v>2</v>
      </c>
      <c r="B35" s="41"/>
      <c r="C35" s="43" t="s">
        <v>109</v>
      </c>
      <c r="D35" s="44"/>
      <c r="E35" s="44"/>
      <c r="F35" s="44"/>
      <c r="G35" s="44"/>
      <c r="H35" s="44"/>
      <c r="I35" s="44"/>
      <c r="J35" s="45"/>
      <c r="K35" s="46"/>
    </row>
    <row r="36" spans="1:11" ht="15.75" x14ac:dyDescent="0.2">
      <c r="A36" s="40">
        <v>3</v>
      </c>
      <c r="B36" s="41"/>
      <c r="C36" s="43" t="s">
        <v>110</v>
      </c>
      <c r="D36" s="44"/>
      <c r="E36" s="44"/>
      <c r="F36" s="44"/>
      <c r="G36" s="44"/>
      <c r="H36" s="44"/>
      <c r="I36" s="44"/>
      <c r="J36" s="45"/>
      <c r="K36" s="52"/>
    </row>
    <row r="37" spans="1:11" ht="15.75" x14ac:dyDescent="0.2">
      <c r="A37" s="33" t="s">
        <v>111</v>
      </c>
      <c r="B37" s="35"/>
      <c r="C37" s="601" t="s">
        <v>112</v>
      </c>
      <c r="D37" s="602"/>
      <c r="E37" s="602"/>
      <c r="F37" s="602"/>
      <c r="G37" s="602"/>
      <c r="H37" s="602"/>
      <c r="I37" s="602"/>
      <c r="J37" s="602"/>
      <c r="K37" s="49"/>
    </row>
    <row r="38" spans="1:11" ht="60" x14ac:dyDescent="0.2">
      <c r="A38" s="40">
        <v>1</v>
      </c>
      <c r="B38" s="41"/>
      <c r="C38" s="43" t="s">
        <v>113</v>
      </c>
      <c r="D38" s="53"/>
      <c r="E38" s="53"/>
      <c r="F38" s="53"/>
      <c r="G38" s="53"/>
      <c r="H38" s="53"/>
      <c r="I38" s="53"/>
      <c r="J38" s="54"/>
      <c r="K38" s="55"/>
    </row>
    <row r="39" spans="1:11" ht="45" x14ac:dyDescent="0.2">
      <c r="A39" s="40">
        <v>2</v>
      </c>
      <c r="B39" s="41"/>
      <c r="C39" s="43" t="s">
        <v>114</v>
      </c>
      <c r="D39" s="53"/>
      <c r="E39" s="53"/>
      <c r="F39" s="53"/>
      <c r="G39" s="53"/>
      <c r="H39" s="53"/>
      <c r="I39" s="53"/>
      <c r="J39" s="54"/>
      <c r="K39" s="55"/>
    </row>
    <row r="40" spans="1:11" ht="30" x14ac:dyDescent="0.2">
      <c r="A40" s="40">
        <v>3</v>
      </c>
      <c r="B40" s="41"/>
      <c r="C40" s="43" t="s">
        <v>81</v>
      </c>
      <c r="D40" s="53"/>
      <c r="E40" s="53"/>
      <c r="F40" s="53"/>
      <c r="G40" s="53"/>
      <c r="H40" s="53"/>
      <c r="I40" s="53"/>
      <c r="J40" s="54"/>
      <c r="K40" s="55"/>
    </row>
    <row r="41" spans="1:11" ht="30" x14ac:dyDescent="0.2">
      <c r="A41" s="40">
        <v>4</v>
      </c>
      <c r="B41" s="41"/>
      <c r="C41" s="43" t="s">
        <v>66</v>
      </c>
      <c r="D41" s="53"/>
      <c r="E41" s="53"/>
      <c r="F41" s="53"/>
      <c r="G41" s="53"/>
      <c r="H41" s="53"/>
      <c r="I41" s="53"/>
      <c r="J41" s="54"/>
      <c r="K41" s="55"/>
    </row>
    <row r="42" spans="1:11" ht="75" x14ac:dyDescent="0.2">
      <c r="A42" s="40">
        <v>5</v>
      </c>
      <c r="B42" s="41"/>
      <c r="C42" s="43" t="s">
        <v>222</v>
      </c>
      <c r="D42" s="53"/>
      <c r="E42" s="53"/>
      <c r="F42" s="53"/>
      <c r="G42" s="53"/>
      <c r="H42" s="53"/>
      <c r="I42" s="53"/>
      <c r="J42" s="54"/>
      <c r="K42" s="55"/>
    </row>
    <row r="43" spans="1:11" ht="45" x14ac:dyDescent="0.2">
      <c r="A43" s="40">
        <v>6</v>
      </c>
      <c r="B43" s="41"/>
      <c r="C43" s="43" t="s">
        <v>272</v>
      </c>
      <c r="D43" s="53"/>
      <c r="E43" s="53"/>
      <c r="F43" s="53"/>
      <c r="G43" s="53"/>
      <c r="H43" s="53"/>
      <c r="I43" s="53"/>
      <c r="J43" s="54"/>
      <c r="K43" s="55"/>
    </row>
    <row r="44" spans="1:11" ht="45" x14ac:dyDescent="0.2">
      <c r="A44" s="40">
        <v>7</v>
      </c>
      <c r="B44" s="41"/>
      <c r="C44" s="43" t="s">
        <v>162</v>
      </c>
      <c r="D44" s="53"/>
      <c r="E44" s="53"/>
      <c r="F44" s="53"/>
      <c r="G44" s="53"/>
      <c r="H44" s="53"/>
      <c r="I44" s="53"/>
      <c r="J44" s="54"/>
      <c r="K44" s="57"/>
    </row>
    <row r="45" spans="1:11" ht="15.75" x14ac:dyDescent="0.2">
      <c r="A45" s="33" t="s">
        <v>163</v>
      </c>
      <c r="B45" s="35"/>
      <c r="C45" s="601" t="s">
        <v>164</v>
      </c>
      <c r="D45" s="602"/>
      <c r="E45" s="602"/>
      <c r="F45" s="602"/>
      <c r="G45" s="602"/>
      <c r="H45" s="602"/>
      <c r="I45" s="602"/>
      <c r="J45" s="602"/>
      <c r="K45" s="49"/>
    </row>
    <row r="46" spans="1:11" ht="60" x14ac:dyDescent="0.2">
      <c r="A46" s="40">
        <v>1</v>
      </c>
      <c r="B46" s="41"/>
      <c r="C46" s="43" t="s">
        <v>51</v>
      </c>
      <c r="D46" s="44"/>
      <c r="E46" s="44"/>
      <c r="F46" s="44"/>
      <c r="G46" s="44"/>
      <c r="H46" s="44"/>
      <c r="I46" s="44"/>
      <c r="J46" s="45"/>
      <c r="K46" s="46"/>
    </row>
    <row r="47" spans="1:11" ht="45" x14ac:dyDescent="0.2">
      <c r="A47" s="40">
        <v>2</v>
      </c>
      <c r="B47" s="41"/>
      <c r="C47" s="43" t="s">
        <v>53</v>
      </c>
      <c r="D47" s="44"/>
      <c r="E47" s="44"/>
      <c r="F47" s="44"/>
      <c r="G47" s="44"/>
      <c r="H47" s="44"/>
      <c r="I47" s="44"/>
      <c r="J47" s="45"/>
      <c r="K47" s="46"/>
    </row>
    <row r="48" spans="1:11" ht="60" x14ac:dyDescent="0.2">
      <c r="A48" s="40">
        <v>3</v>
      </c>
      <c r="B48" s="41"/>
      <c r="C48" s="50" t="s">
        <v>35</v>
      </c>
      <c r="D48" s="51"/>
      <c r="E48" s="44"/>
      <c r="F48" s="44"/>
      <c r="G48" s="44"/>
      <c r="H48" s="44"/>
      <c r="I48" s="44"/>
      <c r="J48" s="45"/>
      <c r="K48" s="46"/>
    </row>
    <row r="49" spans="1:11" ht="45" x14ac:dyDescent="0.2">
      <c r="A49" s="40">
        <v>4</v>
      </c>
      <c r="B49" s="41"/>
      <c r="C49" s="50" t="s">
        <v>59</v>
      </c>
      <c r="D49" s="51"/>
      <c r="E49" s="44"/>
      <c r="F49" s="44"/>
      <c r="G49" s="44"/>
      <c r="H49" s="44"/>
      <c r="I49" s="44"/>
      <c r="J49" s="45"/>
      <c r="K49" s="46"/>
    </row>
    <row r="50" spans="1:11" ht="30" x14ac:dyDescent="0.2">
      <c r="A50" s="40">
        <v>5</v>
      </c>
      <c r="B50" s="41"/>
      <c r="C50" s="50" t="s">
        <v>98</v>
      </c>
      <c r="D50" s="51"/>
      <c r="E50" s="44"/>
      <c r="F50" s="44"/>
      <c r="G50" s="44"/>
      <c r="H50" s="44"/>
      <c r="I50" s="44"/>
      <c r="J50" s="45"/>
      <c r="K50" s="52"/>
    </row>
    <row r="51" spans="1:11" ht="15.75" x14ac:dyDescent="0.2">
      <c r="A51" s="33" t="s">
        <v>99</v>
      </c>
      <c r="B51" s="35"/>
      <c r="C51" s="601" t="s">
        <v>100</v>
      </c>
      <c r="D51" s="602"/>
      <c r="E51" s="602"/>
      <c r="F51" s="602"/>
      <c r="G51" s="602"/>
      <c r="H51" s="602"/>
      <c r="I51" s="602"/>
      <c r="J51" s="602"/>
      <c r="K51" s="49"/>
    </row>
    <row r="52" spans="1:11" ht="60" x14ac:dyDescent="0.2">
      <c r="A52" s="40">
        <v>1</v>
      </c>
      <c r="B52" s="41"/>
      <c r="C52" s="43" t="s">
        <v>290</v>
      </c>
      <c r="D52" s="44"/>
      <c r="E52" s="44"/>
      <c r="F52" s="44"/>
      <c r="G52" s="44"/>
      <c r="H52" s="44"/>
      <c r="I52" s="44"/>
      <c r="J52" s="45"/>
      <c r="K52" s="46"/>
    </row>
    <row r="53" spans="1:11" ht="75" x14ac:dyDescent="0.2">
      <c r="A53" s="40">
        <v>2</v>
      </c>
      <c r="B53" s="41"/>
      <c r="C53" s="43" t="s">
        <v>41</v>
      </c>
      <c r="D53" s="44"/>
      <c r="E53" s="44"/>
      <c r="F53" s="44"/>
      <c r="G53" s="44"/>
      <c r="H53" s="44"/>
      <c r="I53" s="44"/>
      <c r="J53" s="45"/>
      <c r="K53" s="46"/>
    </row>
    <row r="54" spans="1:11" ht="14.25" x14ac:dyDescent="0.2">
      <c r="A54" s="63"/>
      <c r="B54" s="64"/>
      <c r="C54" s="1"/>
      <c r="D54" s="1"/>
      <c r="E54" s="1"/>
      <c r="F54" s="1"/>
      <c r="G54" s="1"/>
      <c r="H54" s="1"/>
      <c r="I54" s="1"/>
      <c r="J54" s="63"/>
      <c r="K54" s="1"/>
    </row>
    <row r="55" spans="1:11" x14ac:dyDescent="0.2">
      <c r="A55" s="605" t="s">
        <v>154</v>
      </c>
      <c r="B55" s="606"/>
      <c r="C55" s="606"/>
      <c r="D55" s="1"/>
      <c r="E55" s="1"/>
      <c r="F55" s="1"/>
      <c r="G55" s="1"/>
      <c r="H55" s="1"/>
      <c r="I55" s="1"/>
      <c r="J55" s="1"/>
      <c r="K55" s="1"/>
    </row>
    <row r="56" spans="1:11" x14ac:dyDescent="0.2">
      <c r="A56" s="607" t="s">
        <v>45</v>
      </c>
      <c r="B56" s="606"/>
      <c r="C56" s="606"/>
      <c r="D56" s="1"/>
      <c r="E56" s="1"/>
      <c r="F56" s="1"/>
      <c r="G56" s="1"/>
      <c r="H56" s="1"/>
      <c r="I56" s="1"/>
      <c r="J56" s="1"/>
      <c r="K56" s="1"/>
    </row>
    <row r="57" spans="1:11" x14ac:dyDescent="0.2">
      <c r="A57" s="1"/>
      <c r="B57" s="1"/>
      <c r="C57" s="1" t="s">
        <v>47</v>
      </c>
      <c r="D57" s="1"/>
      <c r="E57" s="1"/>
      <c r="F57" s="1"/>
      <c r="G57" s="1"/>
      <c r="H57" s="1"/>
      <c r="I57" s="1"/>
      <c r="J57" s="1"/>
      <c r="K57" s="1"/>
    </row>
    <row r="58" spans="1:11" x14ac:dyDescent="0.2">
      <c r="A58" s="65">
        <v>1</v>
      </c>
      <c r="B58" s="1" t="s">
        <v>49</v>
      </c>
      <c r="C58" s="1" t="s">
        <v>50</v>
      </c>
      <c r="D58" s="1"/>
      <c r="E58" s="1"/>
      <c r="F58" s="1"/>
      <c r="G58" s="1"/>
      <c r="H58" s="1"/>
      <c r="I58" s="1"/>
      <c r="J58" s="1"/>
      <c r="K58" s="1"/>
    </row>
    <row r="59" spans="1:11" x14ac:dyDescent="0.2">
      <c r="A59" s="65">
        <v>2</v>
      </c>
      <c r="B59" s="1" t="s">
        <v>49</v>
      </c>
      <c r="C59" s="1" t="s">
        <v>80</v>
      </c>
      <c r="D59" s="1"/>
      <c r="E59" s="1"/>
      <c r="F59" s="1"/>
      <c r="G59" s="1"/>
      <c r="H59" s="1"/>
      <c r="I59" s="1"/>
      <c r="J59" s="1"/>
      <c r="K59" s="1"/>
    </row>
    <row r="60" spans="1:11" x14ac:dyDescent="0.2">
      <c r="A60" s="65">
        <v>3</v>
      </c>
      <c r="B60" s="1" t="s">
        <v>49</v>
      </c>
      <c r="C60" s="1" t="s">
        <v>119</v>
      </c>
      <c r="F60" s="1"/>
      <c r="G60" s="1"/>
      <c r="H60" s="1"/>
      <c r="I60" s="1"/>
      <c r="J60" s="1"/>
      <c r="K60" s="1"/>
    </row>
    <row r="61" spans="1:11" x14ac:dyDescent="0.2">
      <c r="A61" s="65">
        <v>4</v>
      </c>
      <c r="B61" s="1" t="s">
        <v>49</v>
      </c>
      <c r="C61" s="1" t="s">
        <v>155</v>
      </c>
      <c r="I61" s="1"/>
      <c r="J61" s="1"/>
      <c r="K61" s="1"/>
    </row>
    <row r="62" spans="1:11" ht="28.15" customHeight="1" x14ac:dyDescent="0.2">
      <c r="A62" s="603" t="s">
        <v>156</v>
      </c>
      <c r="B62" s="604"/>
      <c r="C62" s="604"/>
      <c r="D62" s="604"/>
      <c r="E62" s="604"/>
      <c r="F62" s="604"/>
      <c r="G62" s="604"/>
      <c r="H62" s="604"/>
      <c r="I62" s="604"/>
      <c r="J62" s="604"/>
      <c r="K62" s="604"/>
    </row>
    <row r="63" spans="1:11" ht="57.6" customHeight="1" x14ac:dyDescent="0.2">
      <c r="A63" s="227"/>
      <c r="B63" s="227"/>
      <c r="C63" s="603" t="s">
        <v>264</v>
      </c>
      <c r="D63" s="604"/>
      <c r="E63" s="604"/>
      <c r="F63" s="604"/>
      <c r="G63" s="604"/>
      <c r="H63" s="604"/>
      <c r="I63" s="604"/>
      <c r="J63" s="604"/>
      <c r="K63" s="604"/>
    </row>
    <row r="64" spans="1:11" ht="41.45" customHeight="1" x14ac:dyDescent="0.2">
      <c r="A64" s="227"/>
      <c r="B64" s="227"/>
      <c r="C64" s="603" t="s">
        <v>248</v>
      </c>
      <c r="D64" s="603"/>
      <c r="E64" s="603"/>
      <c r="F64" s="603"/>
      <c r="G64" s="603"/>
      <c r="H64" s="603"/>
      <c r="I64" s="603"/>
      <c r="J64" s="603"/>
      <c r="K64" s="603"/>
    </row>
  </sheetData>
  <mergeCells count="23">
    <mergeCell ref="A3:K3"/>
    <mergeCell ref="E4:J4"/>
    <mergeCell ref="A6:A7"/>
    <mergeCell ref="B6:B7"/>
    <mergeCell ref="C6:C7"/>
    <mergeCell ref="K6:K7"/>
    <mergeCell ref="D6:J6"/>
    <mergeCell ref="A1:K1"/>
    <mergeCell ref="C33:J33"/>
    <mergeCell ref="A62:K62"/>
    <mergeCell ref="C63:K63"/>
    <mergeCell ref="C64:K64"/>
    <mergeCell ref="C37:J37"/>
    <mergeCell ref="C45:J45"/>
    <mergeCell ref="C51:J51"/>
    <mergeCell ref="A55:C55"/>
    <mergeCell ref="A56:C56"/>
    <mergeCell ref="D8:J8"/>
    <mergeCell ref="C9:J9"/>
    <mergeCell ref="C14:J14"/>
    <mergeCell ref="C19:J19"/>
    <mergeCell ref="C28:J28"/>
    <mergeCell ref="A2:K2"/>
  </mergeCells>
  <phoneticPr fontId="20" type="noConversion"/>
  <pageMargins left="0.70866141732283472" right="0.70866141732283472" top="1.1417322834645669" bottom="0.74803149606299213" header="0.31496062992125984" footer="0.31496062992125984"/>
  <pageSetup paperSize="124" scale="80" orientation="portrait" horizontalDpi="360" verticalDpi="360" r:id="rId1"/>
  <headerFooter>
    <oddHeader>&amp;RLampiran 3 Form 1.a/&amp;P -  &amp;N
Peraturan Bupati Klungkung Nomor
Tanggal</oddHeader>
  </headerFooter>
  <rowBreaks count="2" manualBreakCount="2">
    <brk id="27" max="16383" man="1"/>
    <brk id="50" max="16383" man="1"/>
  </rowBreaks>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outlinePr summaryBelow="0" summaryRight="0"/>
  </sheetPr>
  <dimension ref="A1:M46"/>
  <sheetViews>
    <sheetView view="pageBreakPreview" zoomScaleNormal="75" zoomScaleSheetLayoutView="100" workbookViewId="0">
      <selection activeCell="C21" sqref="C21:C22"/>
    </sheetView>
  </sheetViews>
  <sheetFormatPr defaultColWidth="14.42578125" defaultRowHeight="15.75" customHeight="1" x14ac:dyDescent="0.2"/>
  <cols>
    <col min="1" max="1" width="6" customWidth="1"/>
    <col min="2" max="2" width="40.7109375" customWidth="1"/>
    <col min="3" max="3" width="35.28515625" customWidth="1"/>
    <col min="4" max="4" width="19.28515625" customWidth="1"/>
    <col min="5" max="5" width="8.7109375" bestFit="1" customWidth="1"/>
    <col min="6" max="6" width="23.28515625" customWidth="1"/>
    <col min="7" max="7" width="18.28515625" customWidth="1"/>
    <col min="8" max="8" width="10.42578125" bestFit="1" customWidth="1"/>
    <col min="9" max="9" width="10.85546875" customWidth="1"/>
    <col min="10" max="10" width="25.42578125" customWidth="1"/>
    <col min="12" max="12" width="57.5703125" hidden="1" customWidth="1"/>
    <col min="13" max="13" width="42" hidden="1" customWidth="1"/>
  </cols>
  <sheetData>
    <row r="1" spans="1:13" x14ac:dyDescent="0.25">
      <c r="A1" s="600" t="s">
        <v>118</v>
      </c>
      <c r="B1" s="600"/>
      <c r="C1" s="600"/>
      <c r="D1" s="600"/>
      <c r="E1" s="600"/>
      <c r="F1" s="600"/>
      <c r="G1" s="600"/>
      <c r="H1" s="600"/>
      <c r="I1" s="600"/>
      <c r="J1" s="600"/>
      <c r="K1" s="600"/>
    </row>
    <row r="2" spans="1:13" x14ac:dyDescent="0.25">
      <c r="A2" s="849" t="s">
        <v>331</v>
      </c>
      <c r="B2" s="606"/>
      <c r="C2" s="606"/>
      <c r="D2" s="606"/>
      <c r="E2" s="606"/>
      <c r="F2" s="606"/>
      <c r="G2" s="606"/>
      <c r="H2" s="606"/>
      <c r="I2" s="606"/>
      <c r="J2" s="606"/>
      <c r="K2" s="606"/>
    </row>
    <row r="3" spans="1:13" x14ac:dyDescent="0.25">
      <c r="A3" s="67"/>
      <c r="B3" s="67"/>
      <c r="C3" s="67"/>
      <c r="D3" s="67"/>
      <c r="E3" s="67"/>
      <c r="F3" s="67"/>
      <c r="G3" s="67"/>
      <c r="H3" s="67"/>
      <c r="I3" s="67"/>
      <c r="J3" s="67"/>
      <c r="K3" s="67"/>
    </row>
    <row r="4" spans="1:13" x14ac:dyDescent="0.25">
      <c r="A4" s="851" t="s">
        <v>255</v>
      </c>
      <c r="B4" s="627"/>
      <c r="C4" s="641" t="s">
        <v>426</v>
      </c>
      <c r="D4" s="627"/>
      <c r="E4" s="627"/>
      <c r="F4" s="627"/>
      <c r="G4" s="156"/>
      <c r="H4" s="156"/>
      <c r="I4" s="68"/>
      <c r="J4" s="68"/>
      <c r="K4" s="69"/>
    </row>
    <row r="5" spans="1:13" x14ac:dyDescent="0.25">
      <c r="A5" s="852" t="s">
        <v>431</v>
      </c>
      <c r="B5" s="606"/>
      <c r="C5" s="853" t="s">
        <v>49</v>
      </c>
      <c r="D5" s="606"/>
      <c r="E5" s="99"/>
      <c r="F5" s="99"/>
      <c r="G5" s="99"/>
      <c r="H5" s="99"/>
      <c r="I5" s="70"/>
      <c r="J5" s="70"/>
      <c r="K5" s="71"/>
    </row>
    <row r="6" spans="1:13" x14ac:dyDescent="0.25">
      <c r="A6" s="852" t="s">
        <v>257</v>
      </c>
      <c r="B6" s="606"/>
      <c r="C6" s="66" t="s">
        <v>49</v>
      </c>
      <c r="D6" s="99"/>
      <c r="E6" s="99"/>
      <c r="F6" s="99"/>
      <c r="G6" s="99"/>
      <c r="H6" s="99"/>
      <c r="I6" s="70"/>
      <c r="J6" s="70"/>
      <c r="K6" s="71"/>
    </row>
    <row r="7" spans="1:13" x14ac:dyDescent="0.25">
      <c r="A7" s="852" t="s">
        <v>52</v>
      </c>
      <c r="B7" s="606"/>
      <c r="C7" s="853" t="s">
        <v>49</v>
      </c>
      <c r="D7" s="606"/>
      <c r="E7" s="99"/>
      <c r="F7" s="99"/>
      <c r="G7" s="99"/>
      <c r="H7" s="99"/>
      <c r="I7" s="70"/>
      <c r="J7" s="70"/>
      <c r="K7" s="71"/>
    </row>
    <row r="8" spans="1:13" x14ac:dyDescent="0.25">
      <c r="A8" s="181" t="s">
        <v>198</v>
      </c>
      <c r="B8" s="70"/>
      <c r="C8" s="66" t="s">
        <v>49</v>
      </c>
      <c r="D8" s="101"/>
      <c r="E8" s="101"/>
      <c r="F8" s="101"/>
      <c r="G8" s="101"/>
      <c r="H8" s="101"/>
      <c r="I8" s="72"/>
      <c r="J8" s="72"/>
      <c r="K8" s="73"/>
    </row>
    <row r="9" spans="1:13" ht="13.5" x14ac:dyDescent="0.25">
      <c r="A9" s="854" t="s">
        <v>57</v>
      </c>
      <c r="B9" s="855" t="s">
        <v>58</v>
      </c>
      <c r="C9" s="855" t="s">
        <v>173</v>
      </c>
      <c r="D9" s="856" t="s">
        <v>174</v>
      </c>
      <c r="E9" s="857"/>
      <c r="F9" s="858"/>
      <c r="G9" s="856" t="s">
        <v>175</v>
      </c>
      <c r="H9" s="858"/>
      <c r="I9" s="854" t="s">
        <v>176</v>
      </c>
      <c r="J9" s="860" t="s">
        <v>177</v>
      </c>
      <c r="K9" s="644"/>
      <c r="L9" s="859" t="s">
        <v>310</v>
      </c>
      <c r="M9" s="859" t="s">
        <v>311</v>
      </c>
    </row>
    <row r="10" spans="1:13" x14ac:dyDescent="0.25">
      <c r="A10" s="638"/>
      <c r="B10" s="638"/>
      <c r="C10" s="638"/>
      <c r="D10" s="855" t="s">
        <v>148</v>
      </c>
      <c r="E10" s="13" t="s">
        <v>178</v>
      </c>
      <c r="F10" s="855" t="s">
        <v>179</v>
      </c>
      <c r="G10" s="855" t="s">
        <v>148</v>
      </c>
      <c r="H10" s="855" t="s">
        <v>180</v>
      </c>
      <c r="I10" s="638"/>
      <c r="J10" s="855" t="s">
        <v>148</v>
      </c>
      <c r="K10" s="855" t="s">
        <v>120</v>
      </c>
      <c r="L10" s="859"/>
      <c r="M10" s="859"/>
    </row>
    <row r="11" spans="1:13" x14ac:dyDescent="0.25">
      <c r="A11" s="634"/>
      <c r="B11" s="634"/>
      <c r="C11" s="634"/>
      <c r="D11" s="634"/>
      <c r="E11" s="13" t="s">
        <v>174</v>
      </c>
      <c r="F11" s="634"/>
      <c r="G11" s="634"/>
      <c r="H11" s="634"/>
      <c r="I11" s="634"/>
      <c r="J11" s="634"/>
      <c r="K11" s="634"/>
      <c r="L11" s="859"/>
      <c r="M11" s="859"/>
    </row>
    <row r="12" spans="1:13" x14ac:dyDescent="0.25">
      <c r="A12" s="13" t="s">
        <v>128</v>
      </c>
      <c r="B12" s="13" t="s">
        <v>131</v>
      </c>
      <c r="C12" s="13" t="s">
        <v>132</v>
      </c>
      <c r="D12" s="13" t="s">
        <v>133</v>
      </c>
      <c r="E12" s="13" t="s">
        <v>149</v>
      </c>
      <c r="F12" s="13" t="s">
        <v>150</v>
      </c>
      <c r="G12" s="13" t="s">
        <v>151</v>
      </c>
      <c r="H12" s="13" t="s">
        <v>152</v>
      </c>
      <c r="I12" s="13" t="s">
        <v>121</v>
      </c>
      <c r="J12" s="13" t="s">
        <v>122</v>
      </c>
      <c r="K12" s="13" t="s">
        <v>123</v>
      </c>
      <c r="L12" s="13" t="s">
        <v>312</v>
      </c>
      <c r="M12" s="13" t="s">
        <v>313</v>
      </c>
    </row>
    <row r="13" spans="1:13" ht="30" x14ac:dyDescent="0.2">
      <c r="A13" s="24"/>
      <c r="B13" s="158" t="s">
        <v>430</v>
      </c>
      <c r="C13" s="75"/>
      <c r="D13" s="75"/>
      <c r="E13" s="75"/>
      <c r="F13" s="75"/>
      <c r="G13" s="75"/>
      <c r="H13" s="75"/>
      <c r="I13" s="75"/>
      <c r="J13" s="75"/>
      <c r="K13" s="75"/>
      <c r="L13" s="75"/>
      <c r="M13" s="75"/>
    </row>
    <row r="14" spans="1:13" ht="15" x14ac:dyDescent="0.2">
      <c r="A14" s="75"/>
      <c r="B14" s="129" t="s">
        <v>332</v>
      </c>
      <c r="C14" s="76"/>
      <c r="D14" s="75"/>
      <c r="E14" s="75"/>
      <c r="F14" s="24"/>
      <c r="G14" s="75"/>
      <c r="H14" s="103"/>
      <c r="I14" s="75"/>
      <c r="J14" s="75"/>
      <c r="K14" s="75"/>
      <c r="L14" s="75"/>
      <c r="M14" s="75"/>
    </row>
    <row r="15" spans="1:13" ht="15" x14ac:dyDescent="0.2">
      <c r="A15" s="75"/>
      <c r="B15" s="159" t="s">
        <v>306</v>
      </c>
      <c r="C15" s="76"/>
      <c r="D15" s="75"/>
      <c r="E15" s="75"/>
      <c r="F15" s="24"/>
      <c r="G15" s="75"/>
      <c r="H15" s="103"/>
      <c r="I15" s="75"/>
      <c r="J15" s="75"/>
      <c r="K15" s="75"/>
      <c r="L15" s="75"/>
      <c r="M15" s="75"/>
    </row>
    <row r="16" spans="1:13" ht="15" x14ac:dyDescent="0.2">
      <c r="A16" s="233"/>
      <c r="B16" s="234"/>
      <c r="C16" s="235"/>
      <c r="D16" s="234"/>
      <c r="E16" s="234"/>
      <c r="F16" s="233"/>
      <c r="G16" s="234"/>
      <c r="H16" s="234"/>
      <c r="I16" s="234"/>
      <c r="J16" s="237"/>
      <c r="K16" s="234"/>
      <c r="L16" s="234" t="s">
        <v>314</v>
      </c>
      <c r="M16" s="234" t="s">
        <v>315</v>
      </c>
    </row>
    <row r="17" spans="1:13" ht="15" x14ac:dyDescent="0.2">
      <c r="A17" s="233"/>
      <c r="B17" s="234"/>
      <c r="C17" s="235"/>
      <c r="D17" s="234"/>
      <c r="E17" s="234"/>
      <c r="F17" s="233"/>
      <c r="G17" s="234"/>
      <c r="H17" s="234"/>
      <c r="I17" s="233"/>
      <c r="J17" s="234"/>
      <c r="K17" s="234"/>
      <c r="L17" s="234" t="s">
        <v>316</v>
      </c>
      <c r="M17" s="234" t="s">
        <v>263</v>
      </c>
    </row>
    <row r="18" spans="1:13" ht="15" x14ac:dyDescent="0.2">
      <c r="A18" s="234"/>
      <c r="B18" s="234"/>
      <c r="C18" s="235"/>
      <c r="D18" s="234"/>
      <c r="E18" s="234"/>
      <c r="F18" s="233"/>
      <c r="G18" s="234"/>
      <c r="H18" s="234"/>
      <c r="I18" s="234"/>
      <c r="J18" s="234"/>
      <c r="K18" s="234"/>
      <c r="L18" s="234" t="s">
        <v>317</v>
      </c>
      <c r="M18" s="234" t="s">
        <v>318</v>
      </c>
    </row>
    <row r="19" spans="1:13" ht="15" x14ac:dyDescent="0.2">
      <c r="A19" s="233"/>
      <c r="B19" s="236"/>
      <c r="C19" s="235"/>
      <c r="D19" s="234"/>
      <c r="E19" s="234"/>
      <c r="F19" s="233"/>
      <c r="G19" s="234"/>
      <c r="H19" s="234"/>
      <c r="I19" s="234"/>
      <c r="J19" s="233"/>
      <c r="K19" s="234"/>
      <c r="L19" s="234" t="s">
        <v>319</v>
      </c>
      <c r="M19" s="234" t="s">
        <v>320</v>
      </c>
    </row>
    <row r="20" spans="1:13" ht="15" x14ac:dyDescent="0.2">
      <c r="A20" s="75"/>
      <c r="B20" s="129"/>
      <c r="C20" s="76"/>
      <c r="D20" s="75"/>
      <c r="E20" s="75"/>
      <c r="F20" s="24"/>
      <c r="G20" s="75"/>
      <c r="H20" s="103"/>
      <c r="I20" s="75"/>
      <c r="J20" s="75"/>
      <c r="K20" s="75"/>
      <c r="L20" s="75"/>
      <c r="M20" s="75"/>
    </row>
    <row r="21" spans="1:13" ht="15" x14ac:dyDescent="0.2">
      <c r="A21" s="75"/>
      <c r="B21" s="159"/>
      <c r="C21" s="76"/>
      <c r="D21" s="75"/>
      <c r="E21" s="75"/>
      <c r="F21" s="24"/>
      <c r="G21" s="75"/>
      <c r="H21" s="103"/>
      <c r="I21" s="75"/>
      <c r="J21" s="75"/>
      <c r="K21" s="75"/>
      <c r="L21" s="75"/>
      <c r="M21" s="75"/>
    </row>
    <row r="22" spans="1:13" ht="15" x14ac:dyDescent="0.2">
      <c r="A22" s="75"/>
      <c r="B22" s="75"/>
      <c r="C22" s="129"/>
      <c r="D22" s="76"/>
      <c r="E22" s="75"/>
      <c r="F22" s="75"/>
      <c r="G22" s="24"/>
      <c r="H22" s="76"/>
      <c r="I22" s="103"/>
      <c r="J22" s="75"/>
      <c r="K22" s="75"/>
      <c r="L22" s="75"/>
      <c r="M22" s="75"/>
    </row>
    <row r="23" spans="1:13" ht="15" x14ac:dyDescent="0.2">
      <c r="A23" s="179"/>
      <c r="B23" s="179"/>
      <c r="C23" s="179"/>
      <c r="D23" s="179"/>
      <c r="E23" s="179"/>
      <c r="F23" s="179"/>
      <c r="G23" s="179"/>
      <c r="H23" s="179"/>
      <c r="I23" s="179"/>
      <c r="J23" s="179"/>
      <c r="K23" s="179"/>
    </row>
    <row r="24" spans="1:13" ht="15" x14ac:dyDescent="0.2">
      <c r="A24" s="179"/>
      <c r="B24" s="179"/>
      <c r="C24" s="179"/>
      <c r="D24" s="179"/>
      <c r="E24" s="179"/>
      <c r="F24" s="179"/>
      <c r="G24" s="179"/>
      <c r="H24" s="179"/>
      <c r="I24" s="179"/>
      <c r="J24" s="179"/>
      <c r="K24" s="179"/>
    </row>
    <row r="25" spans="1:13" x14ac:dyDescent="0.25">
      <c r="A25" s="632" t="s">
        <v>154</v>
      </c>
      <c r="B25" s="606"/>
      <c r="C25" s="3"/>
      <c r="D25" s="2"/>
      <c r="E25" s="2"/>
      <c r="F25" s="2"/>
      <c r="G25" s="2"/>
      <c r="H25" s="2"/>
      <c r="I25" s="179"/>
      <c r="J25" s="179"/>
      <c r="K25" s="179"/>
    </row>
    <row r="26" spans="1:13" x14ac:dyDescent="0.25">
      <c r="A26" s="632" t="s">
        <v>71</v>
      </c>
      <c r="B26" s="606"/>
      <c r="C26" s="2"/>
      <c r="D26" s="2"/>
      <c r="E26" s="2"/>
      <c r="F26" s="2"/>
      <c r="G26" s="2"/>
      <c r="H26" s="2"/>
      <c r="I26" s="179"/>
      <c r="J26" s="179"/>
      <c r="K26" s="179"/>
    </row>
    <row r="27" spans="1:13" x14ac:dyDescent="0.25">
      <c r="A27" s="632" t="s">
        <v>333</v>
      </c>
      <c r="B27" s="606"/>
      <c r="C27" s="606"/>
      <c r="D27" s="606"/>
      <c r="E27" s="2"/>
      <c r="F27" s="2"/>
      <c r="G27" s="2"/>
      <c r="H27" s="2"/>
      <c r="I27" s="179"/>
      <c r="J27" s="179"/>
      <c r="K27" s="179"/>
    </row>
    <row r="28" spans="1:13" x14ac:dyDescent="0.25">
      <c r="A28" s="632" t="s">
        <v>64</v>
      </c>
      <c r="B28" s="606"/>
      <c r="C28" s="606"/>
      <c r="D28" s="606"/>
      <c r="E28" s="2"/>
      <c r="F28" s="2"/>
      <c r="G28" s="2"/>
      <c r="H28" s="2"/>
      <c r="I28" s="179"/>
      <c r="J28" s="179"/>
      <c r="K28" s="179"/>
    </row>
    <row r="29" spans="1:13" x14ac:dyDescent="0.25">
      <c r="A29" s="632" t="s">
        <v>65</v>
      </c>
      <c r="B29" s="606"/>
      <c r="C29" s="606"/>
      <c r="D29" s="606"/>
      <c r="E29" s="2"/>
      <c r="F29" s="2"/>
      <c r="G29" s="2"/>
      <c r="H29" s="2"/>
      <c r="I29" s="179"/>
      <c r="J29" s="179"/>
      <c r="K29" s="179"/>
    </row>
    <row r="30" spans="1:13" x14ac:dyDescent="0.25">
      <c r="A30" s="632" t="s">
        <v>334</v>
      </c>
      <c r="B30" s="606"/>
      <c r="C30" s="606"/>
      <c r="D30" s="606"/>
      <c r="E30" s="2"/>
      <c r="F30" s="2"/>
      <c r="G30" s="2"/>
      <c r="H30" s="2"/>
      <c r="I30" s="179"/>
      <c r="J30" s="179"/>
      <c r="K30" s="179"/>
    </row>
    <row r="31" spans="1:13" ht="15.6" customHeight="1" x14ac:dyDescent="0.25">
      <c r="A31" s="70" t="s">
        <v>335</v>
      </c>
      <c r="E31" s="2"/>
      <c r="F31" s="2"/>
      <c r="G31" s="2"/>
      <c r="H31" s="2"/>
      <c r="I31" s="179"/>
      <c r="J31" s="179"/>
      <c r="K31" s="179"/>
    </row>
    <row r="32" spans="1:13" ht="15" customHeight="1" x14ac:dyDescent="0.2">
      <c r="A32" s="167" t="s">
        <v>336</v>
      </c>
      <c r="B32" s="228"/>
      <c r="C32" s="228"/>
      <c r="D32" s="228"/>
      <c r="E32" s="228"/>
      <c r="F32" s="228"/>
      <c r="G32" s="228"/>
      <c r="H32" s="228"/>
      <c r="I32" s="179"/>
      <c r="J32" s="179"/>
      <c r="K32" s="179"/>
    </row>
    <row r="33" spans="1:11" x14ac:dyDescent="0.25">
      <c r="A33" s="632" t="s">
        <v>165</v>
      </c>
      <c r="B33" s="606"/>
      <c r="C33" s="606"/>
      <c r="D33" s="2"/>
      <c r="E33" s="2"/>
      <c r="F33" s="2"/>
      <c r="G33" s="2"/>
      <c r="H33" s="2"/>
      <c r="I33" s="179"/>
      <c r="J33" s="179"/>
      <c r="K33" s="179"/>
    </row>
    <row r="34" spans="1:11" ht="15.6" customHeight="1" x14ac:dyDescent="0.25">
      <c r="A34" s="70" t="s">
        <v>347</v>
      </c>
      <c r="D34" s="179"/>
      <c r="E34" s="179"/>
      <c r="F34" s="179"/>
      <c r="G34" s="179"/>
      <c r="H34" s="179"/>
      <c r="I34" s="179"/>
      <c r="J34" s="179"/>
      <c r="K34" s="179"/>
    </row>
    <row r="35" spans="1:11" ht="15.6" customHeight="1" x14ac:dyDescent="0.25">
      <c r="A35" s="70" t="s">
        <v>337</v>
      </c>
      <c r="D35" s="179"/>
      <c r="E35" s="179"/>
      <c r="F35" s="179"/>
      <c r="G35" s="179"/>
      <c r="H35" s="179"/>
      <c r="I35" s="179"/>
      <c r="J35" s="179"/>
      <c r="K35" s="179"/>
    </row>
    <row r="36" spans="1:11" ht="15.6" customHeight="1" x14ac:dyDescent="0.25">
      <c r="A36" s="70" t="s">
        <v>54</v>
      </c>
      <c r="D36" s="179"/>
      <c r="E36" s="179"/>
      <c r="F36" s="179"/>
      <c r="G36" s="179"/>
      <c r="H36" s="179"/>
      <c r="I36" s="179"/>
      <c r="J36" s="179"/>
      <c r="K36" s="179"/>
    </row>
    <row r="37" spans="1:11" ht="15.6" customHeight="1" x14ac:dyDescent="0.2">
      <c r="A37" s="179"/>
      <c r="B37" s="179"/>
      <c r="C37" s="179"/>
      <c r="D37" s="179"/>
      <c r="E37" s="179"/>
      <c r="F37" s="179"/>
      <c r="G37" s="179"/>
      <c r="H37" s="179"/>
      <c r="I37" s="179"/>
      <c r="J37" s="179"/>
      <c r="K37" s="179"/>
    </row>
    <row r="38" spans="1:11" ht="15.6" customHeight="1" x14ac:dyDescent="0.2">
      <c r="A38" s="179"/>
      <c r="B38" s="179"/>
      <c r="C38" s="179"/>
      <c r="D38" s="179"/>
      <c r="E38" s="179"/>
      <c r="F38" s="179"/>
      <c r="G38" s="179"/>
      <c r="H38" s="179"/>
      <c r="I38" s="179"/>
      <c r="J38" s="179"/>
      <c r="K38" s="179"/>
    </row>
    <row r="39" spans="1:11" ht="15.6" customHeight="1" x14ac:dyDescent="0.2">
      <c r="A39" s="179"/>
      <c r="B39" s="179"/>
      <c r="C39" s="179"/>
      <c r="D39" s="179"/>
      <c r="E39" s="179"/>
      <c r="F39" s="179"/>
      <c r="G39" s="179"/>
      <c r="H39" s="179"/>
      <c r="I39" s="179"/>
      <c r="J39" s="179"/>
      <c r="K39" s="179"/>
    </row>
    <row r="40" spans="1:11" ht="15.6" customHeight="1" x14ac:dyDescent="0.2">
      <c r="A40" s="179"/>
      <c r="B40" s="179"/>
      <c r="C40" s="179"/>
      <c r="D40" s="179"/>
      <c r="E40" s="179"/>
      <c r="F40" s="179"/>
      <c r="G40" s="179"/>
      <c r="H40" s="179"/>
      <c r="I40" s="179"/>
      <c r="J40" s="179"/>
      <c r="K40" s="179"/>
    </row>
    <row r="41" spans="1:11" ht="15" x14ac:dyDescent="0.2">
      <c r="A41" s="179"/>
      <c r="B41" s="179"/>
      <c r="C41" s="179"/>
      <c r="D41" s="179"/>
      <c r="E41" s="179"/>
      <c r="F41" s="179"/>
      <c r="G41" s="179"/>
      <c r="H41" s="179"/>
      <c r="I41" s="179"/>
      <c r="J41" s="179"/>
      <c r="K41" s="179"/>
    </row>
    <row r="42" spans="1:11" ht="15" x14ac:dyDescent="0.2">
      <c r="A42" s="179"/>
      <c r="B42" s="179"/>
      <c r="C42" s="179"/>
      <c r="D42" s="179"/>
      <c r="E42" s="179"/>
      <c r="F42" s="179"/>
      <c r="G42" s="179"/>
      <c r="H42" s="179"/>
      <c r="I42" s="179"/>
      <c r="J42" s="179"/>
      <c r="K42" s="179"/>
    </row>
    <row r="43" spans="1:11" ht="15" x14ac:dyDescent="0.2">
      <c r="A43" s="179"/>
      <c r="B43" s="179"/>
      <c r="C43" s="179"/>
      <c r="D43" s="179"/>
      <c r="E43" s="179"/>
      <c r="F43" s="179"/>
      <c r="G43" s="179"/>
      <c r="H43" s="179"/>
      <c r="I43" s="179"/>
      <c r="J43" s="179"/>
      <c r="K43" s="179"/>
    </row>
    <row r="44" spans="1:11" ht="15" x14ac:dyDescent="0.2">
      <c r="A44" s="179"/>
      <c r="B44" s="179"/>
      <c r="C44" s="179"/>
      <c r="D44" s="179"/>
      <c r="E44" s="179"/>
      <c r="F44" s="179"/>
      <c r="G44" s="179"/>
      <c r="H44" s="179"/>
      <c r="I44" s="179"/>
      <c r="J44" s="179"/>
      <c r="K44" s="179"/>
    </row>
    <row r="45" spans="1:11" ht="15" x14ac:dyDescent="0.2">
      <c r="A45" s="179"/>
      <c r="B45" s="179"/>
      <c r="C45" s="179"/>
      <c r="D45" s="179"/>
      <c r="E45" s="179"/>
      <c r="F45" s="179"/>
      <c r="G45" s="179"/>
      <c r="H45" s="179"/>
      <c r="I45" s="179"/>
      <c r="J45" s="179"/>
      <c r="K45" s="179"/>
    </row>
    <row r="46" spans="1:11" ht="15" x14ac:dyDescent="0.2">
      <c r="A46" s="179"/>
      <c r="B46" s="179"/>
      <c r="C46" s="179"/>
      <c r="D46" s="179"/>
      <c r="E46" s="179"/>
      <c r="F46" s="179"/>
      <c r="G46" s="179"/>
      <c r="H46" s="179"/>
      <c r="I46" s="179"/>
      <c r="J46" s="179"/>
      <c r="K46" s="179"/>
    </row>
  </sheetData>
  <mergeCells count="31">
    <mergeCell ref="G10:G11"/>
    <mergeCell ref="H10:H11"/>
    <mergeCell ref="J10:J11"/>
    <mergeCell ref="L9:L11"/>
    <mergeCell ref="M9:M11"/>
    <mergeCell ref="G9:H9"/>
    <mergeCell ref="I9:I11"/>
    <mergeCell ref="J9:K9"/>
    <mergeCell ref="K10:K11"/>
    <mergeCell ref="A9:A11"/>
    <mergeCell ref="B9:B11"/>
    <mergeCell ref="C9:C11"/>
    <mergeCell ref="D9:F9"/>
    <mergeCell ref="D10:D11"/>
    <mergeCell ref="F10:F11"/>
    <mergeCell ref="A29:D29"/>
    <mergeCell ref="A30:D30"/>
    <mergeCell ref="A33:C33"/>
    <mergeCell ref="A1:K1"/>
    <mergeCell ref="A25:B25"/>
    <mergeCell ref="A26:B26"/>
    <mergeCell ref="A27:D27"/>
    <mergeCell ref="A28:D28"/>
    <mergeCell ref="A2:K2"/>
    <mergeCell ref="A4:B4"/>
    <mergeCell ref="A5:B5"/>
    <mergeCell ref="C5:D5"/>
    <mergeCell ref="C4:F4"/>
    <mergeCell ref="A6:B6"/>
    <mergeCell ref="A7:B7"/>
    <mergeCell ref="C7:D7"/>
  </mergeCells>
  <phoneticPr fontId="20" type="noConversion"/>
  <pageMargins left="0.70866141732283472" right="0.70866141732283472" top="1.1417322834645669" bottom="0.74803149606299213" header="0.31496062992125984" footer="0.31496062992125984"/>
  <pageSetup paperSize="124" scale="62" orientation="landscape" horizontalDpi="4294967292" verticalDpi="360" r:id="rId1"/>
  <headerFooter>
    <oddHeader>&amp;RLampiran 3 Form 3.a/&amp;P -  &amp;N
Peraturan Bupati Klungkung Nomor
Tanggal</oddHeader>
  </headerFooter>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0B1F-C55B-4BEC-9BC2-804A4720F924}">
  <sheetPr published="0">
    <tabColor rgb="FF00B050"/>
    <outlinePr summaryBelow="0" summaryRight="0"/>
  </sheetPr>
  <dimension ref="A2:G49"/>
  <sheetViews>
    <sheetView view="pageBreakPreview" topLeftCell="A19" zoomScaleNormal="100" zoomScaleSheetLayoutView="100" workbookViewId="0">
      <selection activeCell="D28" sqref="D28"/>
    </sheetView>
  </sheetViews>
  <sheetFormatPr defaultColWidth="14.42578125" defaultRowHeight="15.75" customHeight="1" x14ac:dyDescent="0.2"/>
  <cols>
    <col min="1" max="1" width="10.42578125" style="390" customWidth="1"/>
    <col min="2" max="2" width="52.140625" style="390" customWidth="1"/>
    <col min="3" max="3" width="20.85546875" style="390" customWidth="1"/>
    <col min="4" max="16384" width="14.42578125" style="390"/>
  </cols>
  <sheetData>
    <row r="2" spans="1:7" ht="15" x14ac:dyDescent="0.25">
      <c r="A2" s="867" t="s">
        <v>220</v>
      </c>
      <c r="B2" s="867"/>
      <c r="C2" s="867"/>
      <c r="D2" s="867"/>
      <c r="E2" s="867"/>
      <c r="F2" s="867"/>
    </row>
    <row r="3" spans="1:7" ht="15.75" customHeight="1" x14ac:dyDescent="0.25">
      <c r="A3" s="868" t="s">
        <v>348</v>
      </c>
      <c r="B3" s="861"/>
      <c r="C3" s="861"/>
      <c r="D3" s="861"/>
      <c r="E3" s="861"/>
      <c r="F3" s="861"/>
    </row>
    <row r="4" spans="1:7" ht="15.75" customHeight="1" x14ac:dyDescent="0.2">
      <c r="A4" s="861"/>
      <c r="B4" s="861"/>
      <c r="C4" s="861"/>
      <c r="D4" s="861"/>
      <c r="E4" s="861"/>
      <c r="F4" s="861"/>
    </row>
    <row r="5" spans="1:7" ht="14.25" x14ac:dyDescent="0.2">
      <c r="A5" s="869" t="s">
        <v>255</v>
      </c>
      <c r="B5" s="870"/>
      <c r="C5" s="392" t="s">
        <v>425</v>
      </c>
      <c r="D5" s="391"/>
      <c r="E5" s="391"/>
      <c r="F5" s="393"/>
    </row>
    <row r="6" spans="1:7" ht="15.75" customHeight="1" x14ac:dyDescent="0.2">
      <c r="A6" s="871" t="s">
        <v>257</v>
      </c>
      <c r="B6" s="872"/>
      <c r="C6" s="394" t="s">
        <v>652</v>
      </c>
      <c r="D6" s="394"/>
      <c r="E6" s="394"/>
      <c r="F6" s="395"/>
    </row>
    <row r="7" spans="1:7" ht="15.75" customHeight="1" x14ac:dyDescent="0.2">
      <c r="A7" s="871" t="s">
        <v>199</v>
      </c>
      <c r="B7" s="872"/>
      <c r="C7" s="394" t="s">
        <v>610</v>
      </c>
      <c r="D7" s="394"/>
      <c r="E7" s="394"/>
      <c r="F7" s="395"/>
    </row>
    <row r="8" spans="1:7" ht="15.75" customHeight="1" x14ac:dyDescent="0.2">
      <c r="A8" s="873" t="s">
        <v>198</v>
      </c>
      <c r="B8" s="874"/>
      <c r="C8" s="394" t="s">
        <v>599</v>
      </c>
      <c r="D8" s="397"/>
      <c r="E8" s="397"/>
      <c r="F8" s="398"/>
    </row>
    <row r="9" spans="1:7" ht="15.75" customHeight="1" x14ac:dyDescent="0.2">
      <c r="A9" s="875" t="s">
        <v>477</v>
      </c>
      <c r="B9" s="876"/>
      <c r="C9" s="399" t="s">
        <v>579</v>
      </c>
      <c r="D9" s="396"/>
      <c r="E9" s="396"/>
      <c r="F9" s="400"/>
      <c r="G9" s="401"/>
    </row>
    <row r="10" spans="1:7" ht="15.75" customHeight="1" x14ac:dyDescent="0.2">
      <c r="A10" s="877" t="s">
        <v>260</v>
      </c>
      <c r="B10" s="877" t="s">
        <v>87</v>
      </c>
      <c r="C10" s="877" t="s">
        <v>88</v>
      </c>
      <c r="D10" s="864" t="s">
        <v>251</v>
      </c>
      <c r="E10" s="865"/>
      <c r="F10" s="866"/>
    </row>
    <row r="11" spans="1:7" ht="45" customHeight="1" x14ac:dyDescent="0.2">
      <c r="A11" s="878"/>
      <c r="B11" s="878"/>
      <c r="C11" s="878"/>
      <c r="D11" s="402" t="s">
        <v>89</v>
      </c>
      <c r="E11" s="402" t="s">
        <v>90</v>
      </c>
      <c r="F11" s="402" t="s">
        <v>91</v>
      </c>
    </row>
    <row r="12" spans="1:7" ht="15.75" customHeight="1" x14ac:dyDescent="0.25">
      <c r="A12" s="403" t="s">
        <v>128</v>
      </c>
      <c r="B12" s="403" t="s">
        <v>131</v>
      </c>
      <c r="C12" s="403" t="s">
        <v>132</v>
      </c>
      <c r="D12" s="404" t="s">
        <v>133</v>
      </c>
      <c r="E12" s="404" t="s">
        <v>149</v>
      </c>
      <c r="F12" s="404" t="s">
        <v>92</v>
      </c>
    </row>
    <row r="13" spans="1:7" ht="15.75" customHeight="1" x14ac:dyDescent="0.25">
      <c r="A13" s="405" t="s">
        <v>93</v>
      </c>
      <c r="B13" s="406" t="s">
        <v>94</v>
      </c>
      <c r="C13" s="407"/>
      <c r="D13" s="408"/>
      <c r="E13" s="408"/>
      <c r="F13" s="409">
        <f t="shared" ref="F13" si="0">D13*E13</f>
        <v>0</v>
      </c>
    </row>
    <row r="14" spans="1:7" ht="14.25" x14ac:dyDescent="0.2">
      <c r="A14" s="410"/>
      <c r="B14" s="411"/>
      <c r="C14" s="412"/>
      <c r="D14" s="413"/>
      <c r="E14" s="409"/>
      <c r="F14" s="409"/>
    </row>
    <row r="15" spans="1:7" ht="14.25" x14ac:dyDescent="0.2">
      <c r="A15" s="410"/>
      <c r="B15" s="411"/>
      <c r="C15" s="412"/>
      <c r="D15" s="413"/>
      <c r="E15" s="409"/>
      <c r="F15" s="409"/>
    </row>
    <row r="16" spans="1:7" ht="14.25" x14ac:dyDescent="0.2">
      <c r="A16" s="410"/>
      <c r="B16" s="411"/>
      <c r="C16" s="412"/>
      <c r="D16" s="413"/>
      <c r="E16" s="409"/>
      <c r="F16" s="409"/>
    </row>
    <row r="17" spans="1:6" ht="14.25" x14ac:dyDescent="0.2">
      <c r="A17" s="410"/>
      <c r="B17" s="411"/>
      <c r="C17" s="412"/>
      <c r="D17" s="413"/>
      <c r="E17" s="409"/>
      <c r="F17" s="409"/>
    </row>
    <row r="18" spans="1:6" ht="15" x14ac:dyDescent="0.25">
      <c r="A18" s="405" t="s">
        <v>95</v>
      </c>
      <c r="B18" s="406" t="s">
        <v>436</v>
      </c>
      <c r="C18" s="414"/>
      <c r="D18" s="413"/>
      <c r="E18" s="409"/>
      <c r="F18" s="409"/>
    </row>
    <row r="19" spans="1:6" ht="15.75" customHeight="1" x14ac:dyDescent="0.2">
      <c r="A19" s="405"/>
      <c r="B19" s="415" t="str">
        <f>'Form 3.b'!D16</f>
        <v>Pemalsuan Dokumen identitas</v>
      </c>
      <c r="C19" s="416" t="str">
        <f>'Form 3.b'!E16</f>
        <v>RSO.24.02.12.01</v>
      </c>
      <c r="D19" s="417">
        <v>3</v>
      </c>
      <c r="E19" s="418">
        <v>1</v>
      </c>
      <c r="F19" s="409">
        <f t="shared" ref="F19:F22" si="1">D19*E19</f>
        <v>3</v>
      </c>
    </row>
    <row r="20" spans="1:6" ht="15.75" customHeight="1" x14ac:dyDescent="0.2">
      <c r="A20" s="410"/>
      <c r="B20" s="415" t="str">
        <f>'Form 3.b'!D19</f>
        <v>Penyuapan petugas untuk mempercepat proses</v>
      </c>
      <c r="C20" s="416" t="str">
        <f>'Form 3.b'!E19</f>
        <v>RSO.24.02.12.02</v>
      </c>
      <c r="D20" s="417">
        <v>3</v>
      </c>
      <c r="E20" s="418">
        <v>1</v>
      </c>
      <c r="F20" s="409">
        <f t="shared" si="1"/>
        <v>3</v>
      </c>
    </row>
    <row r="21" spans="1:6" ht="15.75" customHeight="1" x14ac:dyDescent="0.2">
      <c r="A21" s="410"/>
      <c r="B21" s="415" t="str">
        <f>'Form 3.b'!D22</f>
        <v>Pencatatan data ganda</v>
      </c>
      <c r="C21" s="416" t="str">
        <f>'Form 3.b'!E22</f>
        <v>RSO.24.02.12.03</v>
      </c>
      <c r="D21" s="417">
        <v>4</v>
      </c>
      <c r="E21" s="418">
        <v>1</v>
      </c>
      <c r="F21" s="409">
        <f t="shared" si="1"/>
        <v>4</v>
      </c>
    </row>
    <row r="22" spans="1:6" ht="15.75" customHeight="1" x14ac:dyDescent="0.2">
      <c r="A22" s="405"/>
      <c r="B22" s="546" t="str">
        <f>'Form 3.b'!D25</f>
        <v>Manipulasi data kelahiran atau kematian</v>
      </c>
      <c r="C22" s="547" t="str">
        <f>'Form 3.b'!E25</f>
        <v>RSO.24.02.12.04</v>
      </c>
      <c r="D22" s="417">
        <v>2</v>
      </c>
      <c r="E22" s="418">
        <v>1</v>
      </c>
      <c r="F22" s="409">
        <f t="shared" si="1"/>
        <v>2</v>
      </c>
    </row>
    <row r="23" spans="1:6" ht="15.75" customHeight="1" x14ac:dyDescent="0.2">
      <c r="A23" s="545"/>
      <c r="B23" s="549" t="str">
        <f>'Form 3.b'!D28</f>
        <v>Pembuatan akta palsu</v>
      </c>
      <c r="C23" s="550" t="str">
        <f>'Form 3.b'!E28</f>
        <v>RSO.24.02.12.05</v>
      </c>
      <c r="D23" s="554">
        <v>3</v>
      </c>
      <c r="E23" s="580">
        <v>1</v>
      </c>
      <c r="F23" s="581">
        <f t="shared" ref="F23:F24" si="2">D23*E23</f>
        <v>3</v>
      </c>
    </row>
    <row r="24" spans="1:6" ht="15.75" customHeight="1" x14ac:dyDescent="0.2">
      <c r="A24" s="551"/>
      <c r="B24" s="552" t="str">
        <f>'Form 3.b'!D31</f>
        <v>Pungutan liar dalam pengurusan dokumen</v>
      </c>
      <c r="C24" s="553" t="str">
        <f>'Form 3.b'!E31</f>
        <v>RSO.24.02.12.06</v>
      </c>
      <c r="D24" s="558">
        <v>1</v>
      </c>
      <c r="E24" s="558">
        <v>1</v>
      </c>
      <c r="F24" s="584">
        <f t="shared" si="2"/>
        <v>1</v>
      </c>
    </row>
    <row r="25" spans="1:6" ht="15.75" customHeight="1" x14ac:dyDescent="0.2">
      <c r="A25" s="557"/>
      <c r="B25" s="549" t="str">
        <f>'Form 3.b'!D34</f>
        <v>Kebocoran data pribadi penduduk</v>
      </c>
      <c r="C25" s="550" t="str">
        <f>'Form 3.b'!E34</f>
        <v>RSO.24.02.12.07</v>
      </c>
      <c r="D25" s="558">
        <v>1</v>
      </c>
      <c r="E25" s="558">
        <v>1</v>
      </c>
      <c r="F25" s="584">
        <f t="shared" ref="F25:F28" si="3">D25*E25</f>
        <v>1</v>
      </c>
    </row>
    <row r="26" spans="1:6" ht="15.75" customHeight="1" x14ac:dyDescent="0.2">
      <c r="A26" s="557"/>
      <c r="B26" s="549" t="str">
        <f>'Form 3.b'!D37</f>
        <v>Penyalahgunaan database untuk kepentingan pribadi</v>
      </c>
      <c r="C26" s="550" t="str">
        <f>'Form 3.b'!E37</f>
        <v>RSO.24.02.12.08</v>
      </c>
      <c r="D26" s="558">
        <v>2</v>
      </c>
      <c r="E26" s="558">
        <v>1</v>
      </c>
      <c r="F26" s="584">
        <f t="shared" si="3"/>
        <v>2</v>
      </c>
    </row>
    <row r="27" spans="1:6" ht="15.75" customHeight="1" x14ac:dyDescent="0.2">
      <c r="A27" s="557"/>
      <c r="B27" s="549" t="str">
        <f>'Form 3.b'!D40</f>
        <v>Manipulasi data untuk keperluan politik</v>
      </c>
      <c r="C27" s="550" t="str">
        <f>'Form 3.b'!E40</f>
        <v>RSO.24.02.12.09</v>
      </c>
      <c r="D27" s="558">
        <v>1</v>
      </c>
      <c r="E27" s="558">
        <v>1</v>
      </c>
      <c r="F27" s="584">
        <f t="shared" si="3"/>
        <v>1</v>
      </c>
    </row>
    <row r="28" spans="1:6" ht="31.5" customHeight="1" x14ac:dyDescent="0.2">
      <c r="A28" s="557"/>
      <c r="B28" s="549" t="str">
        <f>'Form 3.b'!D44</f>
        <v>Belum optimalnya analisis efektifitas program dan rencana aksi</v>
      </c>
      <c r="C28" s="550" t="str">
        <f>'Form 3.b'!E44</f>
        <v>RSO.24.02.12.010</v>
      </c>
      <c r="D28" s="558">
        <v>1</v>
      </c>
      <c r="E28" s="558">
        <v>1</v>
      </c>
      <c r="F28" s="584">
        <f t="shared" si="3"/>
        <v>1</v>
      </c>
    </row>
    <row r="29" spans="1:6" ht="15.75" customHeight="1" x14ac:dyDescent="0.2">
      <c r="A29" s="559"/>
      <c r="B29" s="560"/>
      <c r="C29" s="549"/>
      <c r="D29" s="582"/>
      <c r="E29" s="419"/>
      <c r="F29" s="583"/>
    </row>
    <row r="30" spans="1:6" ht="15" x14ac:dyDescent="0.25">
      <c r="A30" s="555" t="s">
        <v>96</v>
      </c>
      <c r="B30" s="556" t="s">
        <v>437</v>
      </c>
      <c r="C30" s="548"/>
      <c r="D30" s="419"/>
      <c r="E30" s="420"/>
      <c r="F30" s="412"/>
    </row>
    <row r="31" spans="1:6" ht="15" x14ac:dyDescent="0.2">
      <c r="A31" s="421"/>
      <c r="B31" s="414"/>
      <c r="C31" s="416"/>
      <c r="D31" s="417"/>
      <c r="E31" s="418"/>
      <c r="F31" s="409"/>
    </row>
    <row r="32" spans="1:6" ht="14.25" x14ac:dyDescent="0.2">
      <c r="A32" s="422"/>
      <c r="B32" s="412"/>
      <c r="C32" s="416"/>
      <c r="D32" s="417"/>
      <c r="E32" s="418"/>
      <c r="F32" s="409"/>
    </row>
    <row r="33" spans="1:6" ht="14.25" x14ac:dyDescent="0.2">
      <c r="A33" s="422"/>
      <c r="B33" s="412"/>
      <c r="C33" s="416"/>
      <c r="D33" s="417"/>
      <c r="E33" s="418"/>
      <c r="F33" s="409"/>
    </row>
    <row r="34" spans="1:6" ht="14.25" x14ac:dyDescent="0.2">
      <c r="A34" s="416"/>
      <c r="B34" s="412"/>
      <c r="C34" s="416"/>
      <c r="D34" s="423"/>
      <c r="E34" s="423"/>
      <c r="F34" s="409"/>
    </row>
    <row r="35" spans="1:6" ht="14.25" x14ac:dyDescent="0.2">
      <c r="A35" s="394"/>
    </row>
    <row r="36" spans="1:6" ht="15.6" customHeight="1" x14ac:dyDescent="0.2">
      <c r="A36" s="394"/>
    </row>
    <row r="37" spans="1:6" ht="15.6" customHeight="1" x14ac:dyDescent="0.25">
      <c r="A37" s="862" t="s">
        <v>154</v>
      </c>
      <c r="B37" s="861"/>
      <c r="C37" s="425"/>
      <c r="D37" s="424"/>
    </row>
    <row r="38" spans="1:6" ht="15.6" customHeight="1" x14ac:dyDescent="0.25">
      <c r="A38" s="862" t="s">
        <v>71</v>
      </c>
      <c r="B38" s="861"/>
      <c r="C38" s="424"/>
      <c r="D38" s="424"/>
    </row>
    <row r="39" spans="1:6" ht="15.6" customHeight="1" x14ac:dyDescent="0.25">
      <c r="A39" s="862" t="s">
        <v>356</v>
      </c>
      <c r="B39" s="861"/>
      <c r="C39" s="861"/>
      <c r="D39" s="861"/>
    </row>
    <row r="40" spans="1:6" ht="15.6" customHeight="1" x14ac:dyDescent="0.25">
      <c r="A40" s="862" t="s">
        <v>230</v>
      </c>
      <c r="B40" s="861"/>
      <c r="C40" s="861"/>
      <c r="D40" s="861"/>
    </row>
    <row r="41" spans="1:6" ht="15.6" customHeight="1" x14ac:dyDescent="0.25">
      <c r="A41" s="426" t="s">
        <v>349</v>
      </c>
    </row>
    <row r="42" spans="1:6" ht="15.6" customHeight="1" x14ac:dyDescent="0.25">
      <c r="A42" s="862" t="s">
        <v>350</v>
      </c>
      <c r="B42" s="861"/>
      <c r="C42" s="861"/>
      <c r="D42" s="861"/>
    </row>
    <row r="43" spans="1:6" ht="15.75" customHeight="1" x14ac:dyDescent="0.25">
      <c r="A43" s="862" t="s">
        <v>351</v>
      </c>
      <c r="B43" s="861"/>
      <c r="C43" s="861"/>
      <c r="D43" s="861"/>
      <c r="E43" s="426"/>
      <c r="F43" s="426"/>
    </row>
    <row r="44" spans="1:6" ht="15.75" customHeight="1" x14ac:dyDescent="0.25">
      <c r="A44" s="861"/>
      <c r="B44" s="861"/>
      <c r="C44" s="426"/>
      <c r="D44" s="426"/>
      <c r="E44" s="426"/>
      <c r="F44" s="426"/>
    </row>
    <row r="45" spans="1:6" ht="15.75" customHeight="1" x14ac:dyDescent="0.25">
      <c r="A45" s="861"/>
      <c r="B45" s="861"/>
      <c r="C45" s="426"/>
      <c r="D45" s="426"/>
      <c r="E45" s="426"/>
      <c r="F45" s="426"/>
    </row>
    <row r="46" spans="1:6" ht="15.75" customHeight="1" x14ac:dyDescent="0.25">
      <c r="A46" s="861"/>
      <c r="B46" s="861"/>
      <c r="C46" s="426"/>
      <c r="D46" s="426"/>
      <c r="E46" s="426"/>
      <c r="F46" s="426"/>
    </row>
    <row r="47" spans="1:6" ht="14.25" x14ac:dyDescent="0.2">
      <c r="A47" s="863"/>
      <c r="B47" s="861"/>
      <c r="C47" s="861"/>
      <c r="D47" s="861"/>
      <c r="E47" s="861"/>
      <c r="F47" s="861"/>
    </row>
    <row r="48" spans="1:6" ht="14.25" x14ac:dyDescent="0.2">
      <c r="A48" s="863"/>
      <c r="B48" s="861"/>
      <c r="C48" s="861"/>
      <c r="D48" s="861"/>
      <c r="E48" s="861"/>
      <c r="F48" s="861"/>
    </row>
    <row r="49" spans="1:6" ht="15.75" customHeight="1" x14ac:dyDescent="0.25">
      <c r="A49" s="861"/>
      <c r="B49" s="861"/>
      <c r="C49" s="861"/>
      <c r="D49" s="426"/>
      <c r="E49" s="426"/>
      <c r="F49" s="426"/>
    </row>
  </sheetData>
  <mergeCells count="24">
    <mergeCell ref="D10:F10"/>
    <mergeCell ref="A2:F2"/>
    <mergeCell ref="A3:F3"/>
    <mergeCell ref="A4:F4"/>
    <mergeCell ref="A5:B5"/>
    <mergeCell ref="A6:B6"/>
    <mergeCell ref="A7:B7"/>
    <mergeCell ref="A8:B8"/>
    <mergeCell ref="A9:B9"/>
    <mergeCell ref="A10:A11"/>
    <mergeCell ref="B10:B11"/>
    <mergeCell ref="C10:C11"/>
    <mergeCell ref="A49:C49"/>
    <mergeCell ref="A37:B37"/>
    <mergeCell ref="A38:B38"/>
    <mergeCell ref="A39:D39"/>
    <mergeCell ref="A40:D40"/>
    <mergeCell ref="A42:D42"/>
    <mergeCell ref="A43:D43"/>
    <mergeCell ref="A44:B44"/>
    <mergeCell ref="A45:B45"/>
    <mergeCell ref="A46:B46"/>
    <mergeCell ref="A47:F47"/>
    <mergeCell ref="A48:F48"/>
  </mergeCells>
  <pageMargins left="0.70866141732283472" right="0.70866141732283472" top="1.1417322834645669" bottom="0.74803149606299213" header="0.31496062992125984" footer="0.31496062992125984"/>
  <pageSetup paperSize="9" scale="66" orientation="portrait" horizontalDpi="4294967292"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outlinePr summaryBelow="0" summaryRight="0"/>
  </sheetPr>
  <dimension ref="A1:H25"/>
  <sheetViews>
    <sheetView workbookViewId="0">
      <selection activeCell="F8" sqref="F8"/>
    </sheetView>
  </sheetViews>
  <sheetFormatPr defaultColWidth="14.42578125" defaultRowHeight="15.75" customHeight="1" x14ac:dyDescent="0.2"/>
  <cols>
    <col min="2" max="2" width="20.140625" customWidth="1"/>
    <col min="4" max="4" width="20" customWidth="1"/>
    <col min="5" max="5" width="21.42578125" customWidth="1"/>
    <col min="6" max="6" width="20.7109375" customWidth="1"/>
    <col min="7" max="7" width="22.7109375" customWidth="1"/>
  </cols>
  <sheetData>
    <row r="1" spans="1:8" x14ac:dyDescent="0.25">
      <c r="A1" s="879" t="s">
        <v>231</v>
      </c>
      <c r="B1" s="606"/>
      <c r="C1" s="606"/>
      <c r="D1" s="606"/>
      <c r="E1" s="606"/>
      <c r="F1" s="606"/>
      <c r="G1" s="606"/>
    </row>
    <row r="2" spans="1:8" ht="15" x14ac:dyDescent="0.2">
      <c r="A2" s="66"/>
      <c r="B2" s="66"/>
      <c r="C2" s="66"/>
      <c r="D2" s="66"/>
      <c r="E2" s="66"/>
      <c r="F2" s="66"/>
      <c r="G2" s="66"/>
    </row>
    <row r="3" spans="1:8" x14ac:dyDescent="0.25">
      <c r="A3" s="880" t="s">
        <v>232</v>
      </c>
      <c r="B3" s="627"/>
      <c r="C3" s="642"/>
      <c r="D3" s="883" t="s">
        <v>233</v>
      </c>
      <c r="E3" s="602"/>
      <c r="F3" s="602"/>
      <c r="G3" s="644"/>
    </row>
    <row r="4" spans="1:8" x14ac:dyDescent="0.25">
      <c r="A4" s="881"/>
      <c r="B4" s="606"/>
      <c r="C4" s="646"/>
      <c r="D4" s="106" t="s">
        <v>234</v>
      </c>
      <c r="E4" s="106" t="s">
        <v>218</v>
      </c>
      <c r="F4" s="106" t="s">
        <v>219</v>
      </c>
      <c r="G4" s="106" t="s">
        <v>235</v>
      </c>
    </row>
    <row r="5" spans="1:8" x14ac:dyDescent="0.2">
      <c r="A5" s="882"/>
      <c r="B5" s="857"/>
      <c r="C5" s="858"/>
      <c r="D5" s="107">
        <v>1</v>
      </c>
      <c r="E5" s="107">
        <v>2</v>
      </c>
      <c r="F5" s="107">
        <v>3</v>
      </c>
      <c r="G5" s="107">
        <v>4</v>
      </c>
    </row>
    <row r="6" spans="1:8" ht="33" customHeight="1" x14ac:dyDescent="0.25">
      <c r="A6" s="884"/>
      <c r="B6" s="108" t="s">
        <v>236</v>
      </c>
      <c r="C6" s="109">
        <v>4</v>
      </c>
      <c r="D6" s="110"/>
      <c r="E6" s="110"/>
      <c r="F6" s="161" t="s">
        <v>22</v>
      </c>
      <c r="G6" s="161" t="s">
        <v>23</v>
      </c>
    </row>
    <row r="7" spans="1:8" ht="31.5" x14ac:dyDescent="0.25">
      <c r="A7" s="638"/>
      <c r="B7" s="108" t="s">
        <v>237</v>
      </c>
      <c r="C7" s="109">
        <v>3</v>
      </c>
      <c r="D7" s="111"/>
      <c r="E7" s="110"/>
      <c r="F7" s="162" t="s">
        <v>24</v>
      </c>
      <c r="G7" s="163"/>
    </row>
    <row r="8" spans="1:8" ht="31.5" x14ac:dyDescent="0.25">
      <c r="A8" s="638"/>
      <c r="B8" s="108" t="s">
        <v>238</v>
      </c>
      <c r="C8" s="109">
        <v>2</v>
      </c>
      <c r="D8" s="111"/>
      <c r="E8" s="112" t="s">
        <v>284</v>
      </c>
      <c r="F8" s="162"/>
      <c r="G8" s="162"/>
    </row>
    <row r="9" spans="1:8" ht="31.5" x14ac:dyDescent="0.25">
      <c r="A9" s="634"/>
      <c r="B9" s="108" t="s">
        <v>239</v>
      </c>
      <c r="C9" s="109">
        <v>1</v>
      </c>
      <c r="D9" s="111"/>
      <c r="E9" s="113"/>
      <c r="F9" s="165"/>
      <c r="G9" s="164"/>
    </row>
    <row r="10" spans="1:8" x14ac:dyDescent="0.25">
      <c r="A10" s="66"/>
      <c r="B10" s="66"/>
      <c r="C10" s="114"/>
      <c r="D10" s="115"/>
      <c r="E10" s="116"/>
      <c r="F10" s="117"/>
      <c r="G10" s="118"/>
    </row>
    <row r="11" spans="1:8" x14ac:dyDescent="0.25">
      <c r="A11" s="66"/>
      <c r="B11" s="66"/>
      <c r="C11" s="119" t="s">
        <v>70</v>
      </c>
      <c r="D11" s="120" t="s">
        <v>240</v>
      </c>
      <c r="E11" s="121" t="s">
        <v>241</v>
      </c>
      <c r="F11" s="117"/>
      <c r="G11" s="117"/>
    </row>
    <row r="12" spans="1:8" x14ac:dyDescent="0.25">
      <c r="A12" s="66"/>
      <c r="B12" s="66"/>
      <c r="C12" s="66"/>
      <c r="D12" s="122" t="s">
        <v>242</v>
      </c>
      <c r="E12" s="853" t="s">
        <v>243</v>
      </c>
      <c r="F12" s="606"/>
      <c r="G12" s="606"/>
    </row>
    <row r="13" spans="1:8" x14ac:dyDescent="0.25">
      <c r="A13" s="66"/>
      <c r="B13" s="66"/>
      <c r="C13" s="66"/>
      <c r="D13" s="123" t="s">
        <v>244</v>
      </c>
      <c r="E13" s="853" t="s">
        <v>245</v>
      </c>
      <c r="F13" s="606"/>
      <c r="G13" s="606"/>
    </row>
    <row r="14" spans="1:8" x14ac:dyDescent="0.25">
      <c r="A14" s="66"/>
      <c r="B14" s="66"/>
      <c r="C14" s="66"/>
      <c r="D14" s="66"/>
      <c r="E14" s="124"/>
      <c r="F14" s="125"/>
      <c r="G14" s="125"/>
      <c r="H14" s="126"/>
    </row>
    <row r="15" spans="1:8" x14ac:dyDescent="0.2">
      <c r="A15" s="86"/>
      <c r="B15" s="66"/>
      <c r="C15" s="66"/>
      <c r="D15" s="66"/>
      <c r="E15" s="124"/>
      <c r="F15" s="124"/>
      <c r="G15" s="124"/>
      <c r="H15" s="126"/>
    </row>
    <row r="16" spans="1:8" ht="15" x14ac:dyDescent="0.2">
      <c r="A16" s="66"/>
      <c r="B16" s="66"/>
      <c r="C16" s="66"/>
      <c r="D16" s="66"/>
      <c r="E16" s="124"/>
      <c r="F16" s="124"/>
      <c r="G16" s="124"/>
      <c r="H16" s="126"/>
    </row>
    <row r="17" spans="1:8" ht="15" x14ac:dyDescent="0.2">
      <c r="A17" s="66"/>
      <c r="B17" s="66"/>
      <c r="C17" s="66"/>
      <c r="D17" s="66"/>
      <c r="E17" s="124"/>
      <c r="F17" s="124"/>
      <c r="G17" s="124"/>
      <c r="H17" s="126"/>
    </row>
    <row r="18" spans="1:8" ht="15" x14ac:dyDescent="0.2">
      <c r="A18" s="66"/>
      <c r="B18" s="66"/>
      <c r="C18" s="66"/>
      <c r="D18" s="66"/>
      <c r="E18" s="124"/>
      <c r="F18" s="124"/>
      <c r="G18" s="124"/>
      <c r="H18" s="126"/>
    </row>
    <row r="19" spans="1:8" ht="15" x14ac:dyDescent="0.2">
      <c r="A19" s="66"/>
      <c r="B19" s="66"/>
      <c r="C19" s="66"/>
      <c r="D19" s="66"/>
      <c r="E19" s="124"/>
      <c r="F19" s="124"/>
      <c r="G19" s="124"/>
      <c r="H19" s="126"/>
    </row>
    <row r="20" spans="1:8" ht="15" x14ac:dyDescent="0.2">
      <c r="A20" s="66"/>
      <c r="B20" s="66"/>
      <c r="C20" s="66"/>
      <c r="D20" s="66"/>
      <c r="E20" s="124"/>
      <c r="F20" s="124"/>
      <c r="G20" s="124"/>
      <c r="H20" s="126"/>
    </row>
    <row r="21" spans="1:8" ht="15" x14ac:dyDescent="0.2">
      <c r="A21" s="66"/>
      <c r="B21" s="66"/>
      <c r="C21" s="66"/>
      <c r="D21" s="66"/>
      <c r="E21" s="124"/>
      <c r="F21" s="124"/>
      <c r="G21" s="124"/>
      <c r="H21" s="126"/>
    </row>
    <row r="22" spans="1:8" ht="15" x14ac:dyDescent="0.2">
      <c r="A22" s="66"/>
      <c r="B22" s="66"/>
      <c r="C22" s="66"/>
      <c r="D22" s="66"/>
      <c r="E22" s="124"/>
      <c r="F22" s="124"/>
      <c r="G22" s="124"/>
      <c r="H22" s="126"/>
    </row>
    <row r="23" spans="1:8" ht="15" x14ac:dyDescent="0.2">
      <c r="A23" s="66"/>
      <c r="B23" s="66"/>
      <c r="C23" s="66"/>
      <c r="D23" s="66"/>
      <c r="E23" s="124"/>
      <c r="F23" s="124"/>
      <c r="G23" s="124"/>
      <c r="H23" s="126"/>
    </row>
    <row r="24" spans="1:8" ht="15" x14ac:dyDescent="0.2">
      <c r="A24" s="66"/>
      <c r="B24" s="66"/>
      <c r="C24" s="66"/>
      <c r="D24" s="66"/>
      <c r="E24" s="124"/>
      <c r="F24" s="124"/>
      <c r="G24" s="124"/>
      <c r="H24" s="126"/>
    </row>
    <row r="25" spans="1:8" ht="15" x14ac:dyDescent="0.2">
      <c r="A25" s="66"/>
      <c r="B25" s="66"/>
      <c r="C25" s="66"/>
      <c r="D25" s="66"/>
      <c r="E25" s="124"/>
      <c r="F25" s="124"/>
      <c r="G25" s="124"/>
      <c r="H25" s="126"/>
    </row>
  </sheetData>
  <mergeCells count="6">
    <mergeCell ref="E13:G13"/>
    <mergeCell ref="A1:G1"/>
    <mergeCell ref="A3:C5"/>
    <mergeCell ref="D3:G3"/>
    <mergeCell ref="A6:A9"/>
    <mergeCell ref="E12:G12"/>
  </mergeCells>
  <phoneticPr fontId="20" type="noConversion"/>
  <pageMargins left="0.7" right="0.7" top="0.75" bottom="0.75" header="0.3" footer="0.3"/>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ublished="0">
    <tabColor rgb="FF00B050"/>
    <outlinePr summaryBelow="0" summaryRight="0"/>
  </sheetPr>
  <dimension ref="A1:G54"/>
  <sheetViews>
    <sheetView tabSelected="1" view="pageBreakPreview" topLeftCell="A43" zoomScale="95" zoomScaleNormal="75" zoomScaleSheetLayoutView="95" workbookViewId="0">
      <selection activeCell="G26" sqref="G26:G27"/>
    </sheetView>
  </sheetViews>
  <sheetFormatPr defaultColWidth="14.42578125" defaultRowHeight="15.75" customHeight="1" x14ac:dyDescent="0.2"/>
  <cols>
    <col min="1" max="1" width="8.140625" style="228" customWidth="1"/>
    <col min="2" max="2" width="47.140625" style="228" customWidth="1"/>
    <col min="3" max="3" width="18.28515625" style="228" bestFit="1" customWidth="1"/>
    <col min="4" max="4" width="14.42578125" style="228"/>
    <col min="5" max="5" width="22.85546875" style="228" customWidth="1"/>
    <col min="6" max="6" width="26.7109375" style="228" customWidth="1"/>
    <col min="7" max="7" width="27" style="228" customWidth="1"/>
    <col min="8" max="16384" width="14.42578125" style="228"/>
  </cols>
  <sheetData>
    <row r="1" spans="1:7" ht="15.75" customHeight="1" x14ac:dyDescent="0.2">
      <c r="A1" s="894" t="s">
        <v>246</v>
      </c>
      <c r="B1" s="894"/>
      <c r="C1" s="894"/>
      <c r="D1" s="894"/>
      <c r="E1" s="894"/>
      <c r="F1" s="894"/>
      <c r="G1" s="894"/>
    </row>
    <row r="2" spans="1:7" ht="15.75" customHeight="1" x14ac:dyDescent="0.2">
      <c r="A2" s="899" t="s">
        <v>352</v>
      </c>
      <c r="B2" s="631"/>
      <c r="C2" s="631"/>
      <c r="D2" s="631"/>
      <c r="E2" s="631"/>
      <c r="F2" s="631"/>
      <c r="G2" s="631"/>
    </row>
    <row r="3" spans="1:7" ht="15" x14ac:dyDescent="0.2">
      <c r="A3" s="900" t="s">
        <v>255</v>
      </c>
      <c r="B3" s="655"/>
      <c r="C3" s="901" t="str">
        <f>'Form 4'!C5</f>
        <v>: Pemerintah Kabupaten Badung, Provinsi Bali</v>
      </c>
      <c r="D3" s="655"/>
      <c r="E3" s="655"/>
      <c r="F3" s="243"/>
      <c r="G3" s="172"/>
    </row>
    <row r="4" spans="1:7" ht="15.75" customHeight="1" x14ac:dyDescent="0.2">
      <c r="A4" s="897" t="s">
        <v>257</v>
      </c>
      <c r="B4" s="888"/>
      <c r="C4" s="888" t="str">
        <f>'Form 4'!C6</f>
        <v>: 2024</v>
      </c>
      <c r="D4" s="889"/>
      <c r="E4" s="889"/>
      <c r="F4" s="105"/>
      <c r="G4" s="173"/>
    </row>
    <row r="5" spans="1:7" ht="15.75" customHeight="1" x14ac:dyDescent="0.2">
      <c r="A5" s="897" t="s">
        <v>199</v>
      </c>
      <c r="B5" s="888"/>
      <c r="C5" s="890" t="str">
        <f>'Form 4'!C7</f>
        <v>: Terwujudnya Pelayanan Administrasi Kependudukan secara prima</v>
      </c>
      <c r="D5" s="890"/>
      <c r="E5" s="890"/>
      <c r="F5" s="890"/>
      <c r="G5" s="173"/>
    </row>
    <row r="6" spans="1:7" ht="15.75" customHeight="1" x14ac:dyDescent="0.2">
      <c r="A6" s="898" t="s">
        <v>198</v>
      </c>
      <c r="B6" s="896"/>
      <c r="C6" s="895" t="str">
        <f>'Form 4'!C8</f>
        <v>: Urusan Wajib Bukan Pelayanan Dasar</v>
      </c>
      <c r="D6" s="896"/>
      <c r="E6" s="896"/>
      <c r="F6" s="166"/>
      <c r="G6" s="174"/>
    </row>
    <row r="7" spans="1:7" ht="15.75" customHeight="1" x14ac:dyDescent="0.2">
      <c r="A7" s="891" t="s">
        <v>477</v>
      </c>
      <c r="B7" s="892"/>
      <c r="C7" s="105" t="str">
        <f>'Form 4'!C9</f>
        <v>: Dinas Kependudukan dan Pencatatan Sipil</v>
      </c>
      <c r="D7" s="388"/>
      <c r="E7" s="388"/>
      <c r="F7" s="166"/>
      <c r="G7" s="174"/>
    </row>
    <row r="8" spans="1:7" ht="15.75" customHeight="1" x14ac:dyDescent="0.2">
      <c r="A8" s="278" t="s">
        <v>57</v>
      </c>
      <c r="B8" s="278" t="s">
        <v>247</v>
      </c>
      <c r="C8" s="278" t="s">
        <v>88</v>
      </c>
      <c r="D8" s="278" t="s">
        <v>91</v>
      </c>
      <c r="E8" s="278" t="s">
        <v>182</v>
      </c>
      <c r="F8" s="278" t="s">
        <v>181</v>
      </c>
      <c r="G8" s="278" t="s">
        <v>177</v>
      </c>
    </row>
    <row r="9" spans="1:7" ht="15.75" customHeight="1" x14ac:dyDescent="0.2">
      <c r="A9" s="278" t="s">
        <v>128</v>
      </c>
      <c r="B9" s="278" t="s">
        <v>131</v>
      </c>
      <c r="C9" s="278" t="s">
        <v>132</v>
      </c>
      <c r="D9" s="278" t="s">
        <v>133</v>
      </c>
      <c r="E9" s="278" t="s">
        <v>149</v>
      </c>
      <c r="F9" s="278" t="s">
        <v>150</v>
      </c>
      <c r="G9" s="278" t="s">
        <v>151</v>
      </c>
    </row>
    <row r="10" spans="1:7" x14ac:dyDescent="0.2">
      <c r="A10" s="104" t="s">
        <v>93</v>
      </c>
      <c r="B10" s="134" t="s">
        <v>94</v>
      </c>
      <c r="C10" s="129"/>
      <c r="D10" s="129"/>
      <c r="E10" s="129"/>
      <c r="F10" s="129"/>
      <c r="G10" s="129"/>
    </row>
    <row r="11" spans="1:7" ht="15" x14ac:dyDescent="0.2">
      <c r="A11" s="77"/>
      <c r="B11" s="129"/>
      <c r="C11" s="130"/>
      <c r="D11" s="132"/>
      <c r="E11" s="129"/>
      <c r="F11" s="129"/>
      <c r="G11" s="129"/>
    </row>
    <row r="12" spans="1:7" ht="15" x14ac:dyDescent="0.2">
      <c r="A12" s="77"/>
      <c r="B12" s="129"/>
      <c r="C12" s="130"/>
      <c r="D12" s="132"/>
      <c r="E12" s="129"/>
      <c r="F12" s="129"/>
      <c r="G12" s="129"/>
    </row>
    <row r="13" spans="1:7" x14ac:dyDescent="0.2">
      <c r="A13" s="104" t="s">
        <v>95</v>
      </c>
      <c r="B13" s="134" t="s">
        <v>438</v>
      </c>
      <c r="C13" s="129"/>
      <c r="D13" s="132"/>
      <c r="E13" s="129"/>
      <c r="F13" s="129"/>
      <c r="G13" s="129"/>
    </row>
    <row r="14" spans="1:7" ht="66.75" customHeight="1" x14ac:dyDescent="0.2">
      <c r="A14" s="480"/>
      <c r="B14" s="229" t="str">
        <f>'Form 4'!B19</f>
        <v>Pemalsuan Dokumen identitas</v>
      </c>
      <c r="C14" s="465" t="str">
        <f>'Form 4'!C19</f>
        <v>RSO.24.02.12.01</v>
      </c>
      <c r="D14" s="481">
        <f>'Form 4'!F19</f>
        <v>3</v>
      </c>
      <c r="E14" s="285" t="str">
        <f>'Form 3.b'!F16</f>
        <v>Operator,Kabid Pelayanan Dafduk dan Kepala Disdukcapil</v>
      </c>
      <c r="F14" s="532" t="str">
        <f>'Form 3.b'!G16</f>
        <v xml:space="preserve">- Kurangnya Verifikasi: Proses verifikasi yang tidak ketat atau kurangnya teknologi verifikasi yang canggih dapat memudahkan pemalsuan dokumen                </v>
      </c>
      <c r="G14" s="885" t="str">
        <f>'Form 3.b'!J16</f>
        <v>Data kependudukan menjadi tidak akurat, potensi penyalahgunaan identitas, dan kerugian bagi pihak yang identitasnya dipalsukan</v>
      </c>
    </row>
    <row r="15" spans="1:7" ht="66.75" customHeight="1" x14ac:dyDescent="0.2">
      <c r="A15" s="485"/>
      <c r="B15" s="486"/>
      <c r="C15" s="466"/>
      <c r="D15" s="487"/>
      <c r="E15" s="488"/>
      <c r="F15" s="533" t="str">
        <f>'Form 3.b'!G17</f>
        <v>-Motivasi Ekonomi: Individu yang ingin mendapatkan keuntungan ekonomi atau menghindari kewajiban hukum mungkin mencoba memalsukan identitas</v>
      </c>
      <c r="G15" s="886"/>
    </row>
    <row r="16" spans="1:7" ht="66.75" customHeight="1" x14ac:dyDescent="0.2">
      <c r="A16" s="482"/>
      <c r="B16" s="287"/>
      <c r="C16" s="468"/>
      <c r="D16" s="483"/>
      <c r="E16" s="484"/>
      <c r="F16" s="534" t="str">
        <f>'Form 3.b'!G18</f>
        <v>-Keterbatasan Sumber Daya: Kurangnya sumber daya manusia dan teknologi untuk memeriksa keaslian dokumen secara menyeluruh</v>
      </c>
      <c r="G16" s="887"/>
    </row>
    <row r="17" spans="1:7" ht="55.5" customHeight="1" x14ac:dyDescent="0.2">
      <c r="A17" s="480"/>
      <c r="B17" s="229" t="str">
        <f>'Form 4'!B20</f>
        <v>Penyuapan petugas untuk mempercepat proses</v>
      </c>
      <c r="C17" s="465" t="str">
        <f>'Form 4'!C20</f>
        <v>RSO.24.02.12.02</v>
      </c>
      <c r="D17" s="481">
        <f>'Form 4'!F20</f>
        <v>3</v>
      </c>
      <c r="E17" s="285" t="str">
        <f>'Form 3.b'!F19</f>
        <v>Operator,Kabid Pelayanan Dafduk dan Kepala Disdukcapil</v>
      </c>
      <c r="F17" s="532" t="str">
        <f>'Form 3.b'!G19</f>
        <v>Kurangnya Pengawasan: Pengawasan yang lemah terhadap petugas dapat membuka peluang untuk penyuapan</v>
      </c>
      <c r="G17" s="885" t="str">
        <f>'Form 3.b'!J19</f>
        <v xml:space="preserve">Integritas dan kepercayaan publik terhadap layanan menurun, serta potensi terjadinya ketidakadilan dalam pelayanan </v>
      </c>
    </row>
    <row r="18" spans="1:7" ht="54.75" customHeight="1" x14ac:dyDescent="0.2">
      <c r="A18" s="485"/>
      <c r="B18" s="486"/>
      <c r="C18" s="466"/>
      <c r="D18" s="487"/>
      <c r="E18" s="488"/>
      <c r="F18" s="533" t="str">
        <f>'Form 3.b'!G20</f>
        <v>Budaya Korupsi: Adanya budaya korupsi di lingkungan kerja yang membuat penyuapan menjadi praktik yang diterima atau dibiarkan</v>
      </c>
      <c r="G18" s="886"/>
    </row>
    <row r="19" spans="1:7" ht="66.75" customHeight="1" x14ac:dyDescent="0.2">
      <c r="A19" s="482"/>
      <c r="B19" s="287"/>
      <c r="C19" s="468"/>
      <c r="D19" s="483"/>
      <c r="E19" s="484"/>
      <c r="F19" s="534" t="str">
        <f>'Form 3.b'!G21</f>
        <v>Kebutuhan Mendesak: Masyarakat yang membutuhkan layanan cepat mungkin merasa terdorong untuk menyuap petugas agar proses dipercepat</v>
      </c>
      <c r="G19" s="887"/>
    </row>
    <row r="20" spans="1:7" ht="63" customHeight="1" x14ac:dyDescent="0.2">
      <c r="A20" s="480"/>
      <c r="B20" s="229" t="str">
        <f>'Form 4'!B21</f>
        <v>Pencatatan data ganda</v>
      </c>
      <c r="C20" s="465" t="str">
        <f>'Form 4'!C21</f>
        <v>RSO.24.02.12.03</v>
      </c>
      <c r="D20" s="481">
        <f>'Form 4'!F21</f>
        <v>4</v>
      </c>
      <c r="E20" s="285" t="str">
        <f>'Form 3.b'!F22</f>
        <v>Operator,Kabid Pelayanan Dafduk dan Kepala Disdukcapil</v>
      </c>
      <c r="F20" s="532" t="str">
        <f>'Form 3.b'!G22</f>
        <v>Sistem Database yang Tidak Terintegrasi: Kurangnya integrasi antara berbagai sistem database dapat menyebabkan pencatatan data ganda</v>
      </c>
      <c r="G20" s="885" t="str">
        <f>'Form 3.b'!J22</f>
        <v>Data kependudukan menjadi tidak akurat, potensi penyalahgunaan data, dan kesulitan dalam pengambilan keputusan berbasis data.</v>
      </c>
    </row>
    <row r="21" spans="1:7" ht="60" customHeight="1" x14ac:dyDescent="0.2">
      <c r="A21" s="485"/>
      <c r="B21" s="486"/>
      <c r="C21" s="466"/>
      <c r="D21" s="487"/>
      <c r="E21" s="488"/>
      <c r="F21" s="533" t="str">
        <f>'Form 3.b'!G23</f>
        <v>Kesalahan Manusia: Kesalahan dalam memasukkan data oleh petugas dapat menyebabkan duplikasi data</v>
      </c>
      <c r="G21" s="886"/>
    </row>
    <row r="22" spans="1:7" ht="65.25" customHeight="1" x14ac:dyDescent="0.2">
      <c r="A22" s="482"/>
      <c r="B22" s="287"/>
      <c r="C22" s="468"/>
      <c r="D22" s="483"/>
      <c r="E22" s="484"/>
      <c r="F22" s="534" t="str">
        <f>'Form 3.b'!G24</f>
        <v>Kurangnya Prosedur Verifikasi: Tidak adanya prosedur verifikasi yang ketat untuk memastikan bahwa data yang dimasukkan tidak duplikat</v>
      </c>
      <c r="G22" s="887"/>
    </row>
    <row r="23" spans="1:7" ht="58.5" customHeight="1" x14ac:dyDescent="0.2">
      <c r="A23" s="485"/>
      <c r="B23" s="486" t="str">
        <f>'Form 3.b'!D25</f>
        <v>Manipulasi data kelahiran atau kematian</v>
      </c>
      <c r="C23" s="466" t="str">
        <f>'Form 3.b'!E25</f>
        <v>RSO.24.02.12.04</v>
      </c>
      <c r="D23" s="487">
        <f>'Form 4'!F22</f>
        <v>2</v>
      </c>
      <c r="E23" s="488" t="str">
        <f>'Form 3.b'!F25</f>
        <v>Operator,Kabid Pelayanan Capil dan Kepala Disdukcapil</v>
      </c>
      <c r="F23" s="533" t="str">
        <f>'Form 3.b'!G25</f>
        <v>Kurangnya Verifikasi: Proses verifikasi yang tidak ketat atau tidak adanya sistem verifikasi berlapis dapat memudahkan manipulasi data</v>
      </c>
      <c r="G23" s="885" t="str">
        <f>'Form 3.b'!J25</f>
        <v>Data kependudukan menjadi tidak akurat, potensi penyalahgunaan data, dan kerugian bagi pihak yang dirugikan</v>
      </c>
    </row>
    <row r="24" spans="1:7" ht="65.25" customHeight="1" x14ac:dyDescent="0.2">
      <c r="A24" s="485"/>
      <c r="B24" s="486"/>
      <c r="C24" s="466"/>
      <c r="D24" s="487"/>
      <c r="E24" s="488"/>
      <c r="F24" s="533" t="str">
        <f>'Form 3.b'!G26</f>
        <v>Tekanan Eksternal: Tekanan dari pihak luar, seperti keluarga atau pihak berkepentingan lainnya, untuk mengubah data demi keuntungan pribadi atau kelompok</v>
      </c>
      <c r="G24" s="886"/>
    </row>
    <row r="25" spans="1:7" ht="56.25" customHeight="1" x14ac:dyDescent="0.2">
      <c r="A25" s="482"/>
      <c r="B25" s="287"/>
      <c r="C25" s="468"/>
      <c r="D25" s="483"/>
      <c r="E25" s="484"/>
      <c r="F25" s="534" t="str">
        <f>'Form 3.b'!G27</f>
        <v>Keterbatasan Teknologi: Kurangnya penggunaan teknologi canggih untuk mencatat dan memverifikasi data kelahiran dan kematian</v>
      </c>
      <c r="G25" s="17"/>
    </row>
    <row r="26" spans="1:7" ht="65.25" customHeight="1" x14ac:dyDescent="0.2">
      <c r="A26" s="485"/>
      <c r="B26" s="486" t="str">
        <f>'Form 3.b'!D28</f>
        <v>Pembuatan akta palsu</v>
      </c>
      <c r="C26" s="466" t="str">
        <f>'Form 3.b'!E28</f>
        <v>RSO.24.02.12.05</v>
      </c>
      <c r="D26" s="487">
        <f>'Form 4'!F23</f>
        <v>3</v>
      </c>
      <c r="E26" s="488" t="str">
        <f>'Form 3.b'!F28</f>
        <v>Operator,Kabid Pelayanan Capil dan Kepala Disdukcapil</v>
      </c>
      <c r="F26" s="533" t="str">
        <f>'Form 3.b'!G28</f>
        <v>Kurangnya Pengawasan: Pengawasan yang lemah terhadap proses pembuatan akte dapat membuka peluang untuk pemalsuan</v>
      </c>
      <c r="G26" s="885" t="str">
        <f>'Form 3.b'!J28</f>
        <v>Data kependudukan menjadi tidak akurat, potensi penyalahgunaan akta, dan kerugian bagi pihak yang dirugikan</v>
      </c>
    </row>
    <row r="27" spans="1:7" ht="65.25" customHeight="1" x14ac:dyDescent="0.2">
      <c r="A27" s="485"/>
      <c r="B27" s="486"/>
      <c r="C27" s="466"/>
      <c r="D27" s="487"/>
      <c r="E27" s="488"/>
      <c r="F27" s="533" t="str">
        <f>'Form 3.b'!G29</f>
        <v>Motivasi Ekonomi: Individu yang ingin mendapatkan keuntungan ekonomi atau menghindari kewajiban hukum mungkin mencoba membuat akte palsu</v>
      </c>
      <c r="G27" s="886"/>
    </row>
    <row r="28" spans="1:7" ht="65.25" customHeight="1" x14ac:dyDescent="0.2">
      <c r="A28" s="482"/>
      <c r="B28" s="287"/>
      <c r="C28" s="468"/>
      <c r="D28" s="483"/>
      <c r="E28" s="484"/>
      <c r="F28" s="534" t="str">
        <f>'Form 3.b'!G30</f>
        <v>Keterbatasan Sumber Daya: Kurangnya sumber daya manusia dan teknologi untuk memeriksa keaslian dokumen secara menyeluruh</v>
      </c>
      <c r="G28" s="17"/>
    </row>
    <row r="29" spans="1:7" ht="54.75" customHeight="1" x14ac:dyDescent="0.2">
      <c r="A29" s="485"/>
      <c r="B29" s="486" t="str">
        <f>'Form 3.b'!D31</f>
        <v>Pungutan liar dalam pengurusan dokumen</v>
      </c>
      <c r="C29" s="466" t="str">
        <f>'Form 3.b'!E31</f>
        <v>RSO.24.02.12.06</v>
      </c>
      <c r="D29" s="487">
        <f>'Form 4'!F24</f>
        <v>1</v>
      </c>
      <c r="E29" s="488" t="str">
        <f>'Form 3.b'!F31</f>
        <v>Operator,Kabid Pelayanan Capil dan Kepala Disdukcapil</v>
      </c>
      <c r="F29" s="533" t="str">
        <f>'Form 3.b'!G31</f>
        <v>Budaya Korupsi: Adanya budaya korupsi di lingkungan kerja yang membuat pungutan liar menjadi praktik yang diterima atau dibiarkan</v>
      </c>
      <c r="G29" s="885" t="str">
        <f>'Form 3.b'!J31</f>
        <v>Integritas dan kepercayaan publik terhadap layanan menurun, serta potensi terjadinya ketidakadilan dalam pelayanan</v>
      </c>
    </row>
    <row r="30" spans="1:7" ht="54.75" customHeight="1" x14ac:dyDescent="0.2">
      <c r="A30" s="485"/>
      <c r="B30" s="486"/>
      <c r="C30" s="466"/>
      <c r="D30" s="487"/>
      <c r="E30" s="488"/>
      <c r="F30" s="533" t="str">
        <f>'Form 3.b'!G32</f>
        <v>Kurangnya Transparansi: Tidak adanya informasi yang jelas dan transparan mengenai biaya resmi untuk pengurusan dokumen</v>
      </c>
      <c r="G30" s="886"/>
    </row>
    <row r="31" spans="1:7" ht="65.25" customHeight="1" x14ac:dyDescent="0.2">
      <c r="A31" s="482"/>
      <c r="B31" s="287"/>
      <c r="C31" s="468"/>
      <c r="D31" s="483"/>
      <c r="E31" s="484"/>
      <c r="F31" s="534" t="str">
        <f>'Form 3.b'!G33</f>
        <v>Kebutuhan Mendesak: Masyarakat yang membutuhkan layanan cepat mungkin merasa terdorong untuk memberikan pungutan liar agar proses dipercepat</v>
      </c>
      <c r="G31" s="887"/>
    </row>
    <row r="32" spans="1:7" ht="75" customHeight="1" x14ac:dyDescent="0.2">
      <c r="A32" s="482"/>
      <c r="B32" s="287" t="str">
        <f>'Form 3.b'!D34</f>
        <v>Kebocoran data pribadi penduduk</v>
      </c>
      <c r="C32" s="468" t="str">
        <f>'Form 3.b'!E34</f>
        <v>RSO.24.02.12.07</v>
      </c>
      <c r="D32" s="483">
        <f>'Form 4'!F24</f>
        <v>1</v>
      </c>
      <c r="E32" s="484" t="str">
        <f>'Form 3.b'!F34</f>
        <v>Operator,Kabid PIAK dan Pemenfaatan Data serta Kepala Disdukcapil</v>
      </c>
      <c r="F32" s="534" t="str">
        <f>'Form 3.b'!G34</f>
        <v>Keamanan Sistem yang Lemah: Sistem yang tidak memiliki perlindungan keamanan yang memadai, seperti enkripsi data dan firewall, rentan terhadap kebocoran data</v>
      </c>
      <c r="G32" s="885" t="str">
        <f>'Form 3.b'!J34</f>
        <v>Kerugian finansial dan non-finansial bagi penduduk,             - Penurunan kepercayaan publik terhadap instansi,                    - dan potensi penyalahgunaan data untuk kejahatan siber</v>
      </c>
    </row>
    <row r="33" spans="1:7" ht="54" customHeight="1" x14ac:dyDescent="0.2">
      <c r="A33" s="482"/>
      <c r="B33" s="287"/>
      <c r="C33" s="468"/>
      <c r="D33" s="483"/>
      <c r="E33" s="484"/>
      <c r="F33" s="534" t="str">
        <f>'Form 3.b'!G35</f>
        <v>Akses Tidak Sah: Kurangnya kontrol akses yang ketat memungkinkan pihak yang tidak berwenang mengakses data pribadi</v>
      </c>
      <c r="G33" s="886"/>
    </row>
    <row r="34" spans="1:7" ht="65.25" customHeight="1" x14ac:dyDescent="0.2">
      <c r="A34" s="482"/>
      <c r="B34" s="287"/>
      <c r="C34" s="468"/>
      <c r="D34" s="483"/>
      <c r="E34" s="484"/>
      <c r="F34" s="534" t="str">
        <f>'Form 3.b'!G36</f>
        <v>Kesalahan Manusia: Kesalahan dalam penanganan data oleh petugas, seperti pengiriman data ke pihak yang salah atau penyimpanan data yang tidak aman</v>
      </c>
      <c r="G34" s="887"/>
    </row>
    <row r="35" spans="1:7" ht="65.25" customHeight="1" x14ac:dyDescent="0.2">
      <c r="A35" s="482"/>
      <c r="B35" s="287" t="str">
        <f>'Form 3.b'!D37</f>
        <v>Penyalahgunaan database untuk kepentingan pribadi</v>
      </c>
      <c r="C35" s="468" t="str">
        <f>'Form 3.b'!E37</f>
        <v>RSO.24.02.12.08</v>
      </c>
      <c r="D35" s="483">
        <f>'Form 4'!F26</f>
        <v>2</v>
      </c>
      <c r="E35" s="484" t="str">
        <f>'Form 3.b'!F37</f>
        <v>Operator,Kabid PIAK dan Pemenfaatan Data serta Kepala Disdukcapil</v>
      </c>
      <c r="F35" s="534" t="str">
        <f>'Form 3.b'!G37</f>
        <v>Kurangnya Pengawasan: Pengawasan yang lemah terhadap penggunaan database dapat membuka peluang untuk penyalahgunaan data</v>
      </c>
      <c r="G35" s="885" t="str">
        <f>'Form 3.b'!J37</f>
        <v>Kerugian bagi penduduk, penurunan integritas instansi, dan potensi pelanggaran hukum</v>
      </c>
    </row>
    <row r="36" spans="1:7" ht="65.25" customHeight="1" x14ac:dyDescent="0.2">
      <c r="A36" s="482"/>
      <c r="B36" s="287"/>
      <c r="C36" s="468"/>
      <c r="D36" s="483"/>
      <c r="E36" s="484"/>
      <c r="F36" s="534" t="str">
        <f>'Form 3.b'!G38</f>
        <v>Motivasi Ekonomi: Individu yang ingin mendapatkan keuntungan pribadi mungkin menyalahgunakan data yang ada dalam database</v>
      </c>
      <c r="G36" s="886"/>
    </row>
    <row r="37" spans="1:7" ht="65.25" customHeight="1" x14ac:dyDescent="0.2">
      <c r="A37" s="482"/>
      <c r="B37" s="287"/>
      <c r="C37" s="468"/>
      <c r="D37" s="483"/>
      <c r="E37" s="484"/>
      <c r="F37" s="534" t="str">
        <f>'Form 3.b'!G39</f>
        <v>Tidak Ada Kebijakan yang Jelas: Tidak adanya kebijakan yang jelas mengenai penggunaan data dan sanksi bagi pelanggaran</v>
      </c>
      <c r="G37" s="887"/>
    </row>
    <row r="38" spans="1:7" ht="65.25" customHeight="1" x14ac:dyDescent="0.2">
      <c r="A38" s="482"/>
      <c r="B38" s="287" t="str">
        <f>'Form 3.b'!D40</f>
        <v>Manipulasi data untuk keperluan politik</v>
      </c>
      <c r="C38" s="468" t="str">
        <f>'Form 3.b'!E40</f>
        <v>RSO.24.02.12.09</v>
      </c>
      <c r="D38" s="483">
        <f>'Form 4'!F27</f>
        <v>1</v>
      </c>
      <c r="E38" s="484" t="str">
        <f>'Form 3.b'!F40</f>
        <v>Operator,Kabid PIAK dan Pemenfaatan Data serta Kepala Disdukcapil</v>
      </c>
      <c r="F38" s="534" t="str">
        <f>'Form 3.b'!G40</f>
        <v>Tekanan Eksternal: Tekanan dari pihak luar, seperti partai politik atau individu berkepentingan, untuk mengubah data demi keuntungan politik</v>
      </c>
      <c r="G38" s="885" t="str">
        <f>'Form 3.b'!J40</f>
        <v>Ketidakadilan dalam proses politik, penurunan kepercayaan publik terhadap sistem pemilu, dan potensi konflik sosial</v>
      </c>
    </row>
    <row r="39" spans="1:7" ht="50.25" customHeight="1" x14ac:dyDescent="0.2">
      <c r="A39" s="482"/>
      <c r="B39" s="287"/>
      <c r="C39" s="468"/>
      <c r="D39" s="483"/>
      <c r="E39" s="484"/>
      <c r="F39" s="534" t="str">
        <f>'Form 3.b'!G41</f>
        <v>Kurangnya Transparansi: Proses pengelolaan data yang tidak transparan memudahkan manipulasi data.</v>
      </c>
      <c r="G39" s="886"/>
    </row>
    <row r="40" spans="1:7" ht="39.75" customHeight="1" x14ac:dyDescent="0.2">
      <c r="A40" s="482"/>
      <c r="B40" s="287"/>
      <c r="C40" s="468"/>
      <c r="D40" s="483"/>
      <c r="E40" s="484"/>
      <c r="F40" s="534" t="str">
        <f>'Form 3.b'!G42</f>
        <v>Keterbatasan Teknologi: Kurangnya teknologi yang dapat mendeteksi dan mencegah manipulasi data.</v>
      </c>
      <c r="G40" s="887"/>
    </row>
    <row r="41" spans="1:7" ht="65.25" customHeight="1" x14ac:dyDescent="0.2">
      <c r="A41" s="482"/>
      <c r="B41" s="287" t="str">
        <f>'Form 3.b'!D44</f>
        <v>Belum optimalnya analisis efektifitas program dan rencana aksi</v>
      </c>
      <c r="C41" s="468" t="str">
        <f>'Form 3.b'!E44</f>
        <v>RSO.24.02.12.010</v>
      </c>
      <c r="D41" s="483">
        <f>'Form 4'!F28</f>
        <v>1</v>
      </c>
      <c r="E41" s="484" t="str">
        <f>'Form 3.b'!F44</f>
        <v>Sekretaris dan Kepala Disdukcapil</v>
      </c>
      <c r="F41" s="534" t="str">
        <f>'Form 3.b'!G44</f>
        <v>Analisa permasalahan belum mendalam, data dukung hasil belum lengkap</v>
      </c>
      <c r="G41" s="17" t="str">
        <f>'Form 3.b'!J44</f>
        <v>Terdapat catatan evaluasi pada tanggapan review Sakip</v>
      </c>
    </row>
    <row r="42" spans="1:7" ht="15" x14ac:dyDescent="0.2">
      <c r="A42" s="77"/>
      <c r="B42" s="75"/>
      <c r="C42" s="130"/>
      <c r="D42" s="132"/>
      <c r="E42" s="129"/>
      <c r="F42" s="75"/>
      <c r="G42" s="75"/>
    </row>
    <row r="43" spans="1:7" x14ac:dyDescent="0.2">
      <c r="A43" s="104" t="s">
        <v>96</v>
      </c>
      <c r="B43" s="133" t="s">
        <v>439</v>
      </c>
      <c r="C43" s="129"/>
      <c r="D43" s="132"/>
      <c r="E43" s="129"/>
      <c r="F43" s="129"/>
      <c r="G43" s="129"/>
    </row>
    <row r="44" spans="1:7" ht="16.5" customHeight="1" x14ac:dyDescent="0.2">
      <c r="A44" s="221"/>
      <c r="B44" s="286"/>
      <c r="C44" s="216"/>
      <c r="D44" s="103"/>
      <c r="E44" s="129"/>
      <c r="F44" s="75"/>
      <c r="G44" s="75"/>
    </row>
    <row r="45" spans="1:7" ht="15" x14ac:dyDescent="0.2">
      <c r="A45" s="221"/>
      <c r="B45" s="74"/>
      <c r="C45" s="216"/>
      <c r="D45" s="103"/>
      <c r="E45" s="129"/>
      <c r="F45" s="75"/>
      <c r="G45" s="75"/>
    </row>
    <row r="46" spans="1:7" ht="15" x14ac:dyDescent="0.2">
      <c r="B46" s="277"/>
      <c r="C46" s="217"/>
      <c r="D46" s="292"/>
      <c r="E46" s="293"/>
      <c r="F46" s="277"/>
      <c r="G46" s="277"/>
    </row>
    <row r="47" spans="1:7" ht="15" x14ac:dyDescent="0.2">
      <c r="B47" s="277"/>
      <c r="C47" s="217"/>
      <c r="D47" s="292"/>
      <c r="E47" s="293"/>
      <c r="F47" s="277"/>
      <c r="G47" s="277"/>
    </row>
    <row r="48" spans="1:7" ht="15.75" customHeight="1" x14ac:dyDescent="0.2">
      <c r="A48" s="893" t="s">
        <v>71</v>
      </c>
      <c r="B48" s="631"/>
      <c r="C48" s="279"/>
      <c r="D48" s="279"/>
    </row>
    <row r="49" spans="1:4" ht="15.75" customHeight="1" x14ac:dyDescent="0.2">
      <c r="A49" s="893" t="s">
        <v>353</v>
      </c>
      <c r="B49" s="631"/>
      <c r="C49" s="631"/>
      <c r="D49" s="631"/>
    </row>
    <row r="50" spans="1:4" ht="15.75" customHeight="1" x14ac:dyDescent="0.2">
      <c r="A50" s="893" t="s">
        <v>230</v>
      </c>
      <c r="B50" s="631"/>
      <c r="C50" s="631"/>
      <c r="D50" s="631"/>
    </row>
    <row r="51" spans="1:4" ht="15.75" customHeight="1" x14ac:dyDescent="0.2">
      <c r="A51" s="167" t="s">
        <v>355</v>
      </c>
    </row>
    <row r="52" spans="1:4" ht="15.75" customHeight="1" x14ac:dyDescent="0.2">
      <c r="A52" s="893" t="s">
        <v>354</v>
      </c>
      <c r="B52" s="631"/>
      <c r="C52" s="631"/>
      <c r="D52" s="631"/>
    </row>
    <row r="53" spans="1:4" ht="15.75" customHeight="1" x14ac:dyDescent="0.2">
      <c r="A53" s="893" t="s">
        <v>357</v>
      </c>
      <c r="B53" s="631"/>
      <c r="C53" s="631"/>
      <c r="D53" s="631"/>
    </row>
    <row r="54" spans="1:4" ht="15.75" customHeight="1" x14ac:dyDescent="0.2">
      <c r="A54" s="893" t="s">
        <v>358</v>
      </c>
      <c r="B54" s="631"/>
      <c r="C54" s="631"/>
      <c r="D54" s="631"/>
    </row>
  </sheetData>
  <mergeCells count="26">
    <mergeCell ref="A7:B7"/>
    <mergeCell ref="A53:D53"/>
    <mergeCell ref="A54:D54"/>
    <mergeCell ref="A1:G1"/>
    <mergeCell ref="A48:B48"/>
    <mergeCell ref="A49:D49"/>
    <mergeCell ref="A50:D50"/>
    <mergeCell ref="A52:D52"/>
    <mergeCell ref="C6:E6"/>
    <mergeCell ref="A5:B5"/>
    <mergeCell ref="A6:B6"/>
    <mergeCell ref="A2:G2"/>
    <mergeCell ref="A3:B3"/>
    <mergeCell ref="C3:E3"/>
    <mergeCell ref="A4:B4"/>
    <mergeCell ref="C4:E4"/>
    <mergeCell ref="G14:G16"/>
    <mergeCell ref="G17:G19"/>
    <mergeCell ref="G20:G22"/>
    <mergeCell ref="G23:G24"/>
    <mergeCell ref="C5:F5"/>
    <mergeCell ref="G26:G27"/>
    <mergeCell ref="G38:G40"/>
    <mergeCell ref="G35:G37"/>
    <mergeCell ref="G32:G34"/>
    <mergeCell ref="G29:G31"/>
  </mergeCells>
  <phoneticPr fontId="20" type="noConversion"/>
  <printOptions horizontalCentered="1"/>
  <pageMargins left="0.31496062992125984" right="0.31496062992125984" top="1.1417322834645669" bottom="0.74803149606299213" header="0.31496062992125984" footer="0.31496062992125984"/>
  <pageSetup paperSize="9" scale="55" orientation="portrait" horizontalDpi="4294967292" verticalDpi="4294967292" r:id="rId1"/>
  <headerFooter>
    <oddHeader>&amp;RLampiran 3 Form 5/&amp;P -  &amp;N
Peraturan Bupati Klungkung Nomor
Tanggal</oddHeader>
  </headerFooter>
  <rowBreaks count="1" manualBreakCount="1">
    <brk id="28" max="16383" man="1"/>
  </rowBreaks>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ublished="0">
    <outlinePr summaryBelow="0" summaryRight="0"/>
  </sheetPr>
  <dimension ref="A1:H31"/>
  <sheetViews>
    <sheetView view="pageBreakPreview" zoomScale="96" zoomScaleNormal="100" zoomScaleSheetLayoutView="96" workbookViewId="0">
      <selection activeCell="E21" sqref="E21"/>
    </sheetView>
  </sheetViews>
  <sheetFormatPr defaultColWidth="14.42578125" defaultRowHeight="15.75" customHeight="1" x14ac:dyDescent="0.2"/>
  <cols>
    <col min="1" max="1" width="5.7109375" customWidth="1"/>
    <col min="2" max="2" width="31.28515625" customWidth="1"/>
    <col min="3" max="3" width="26.85546875" customWidth="1"/>
    <col min="4" max="4" width="22.28515625" customWidth="1"/>
    <col min="5" max="6" width="19.7109375" customWidth="1"/>
  </cols>
  <sheetData>
    <row r="1" spans="1:8" ht="15.75" customHeight="1" x14ac:dyDescent="0.25">
      <c r="A1" s="66"/>
      <c r="B1" s="66"/>
      <c r="C1" s="66"/>
      <c r="D1" s="66"/>
      <c r="G1" s="66"/>
      <c r="H1" s="70"/>
    </row>
    <row r="2" spans="1:8" ht="15.75" customHeight="1" x14ac:dyDescent="0.25">
      <c r="A2" s="902" t="s">
        <v>167</v>
      </c>
      <c r="B2" s="902"/>
      <c r="C2" s="902"/>
      <c r="D2" s="902"/>
      <c r="E2" s="902"/>
      <c r="F2" s="249"/>
      <c r="G2" s="99"/>
      <c r="H2" s="66"/>
    </row>
    <row r="3" spans="1:8" ht="15.75" customHeight="1" x14ac:dyDescent="0.25">
      <c r="A3" s="849" t="s">
        <v>361</v>
      </c>
      <c r="B3" s="606"/>
      <c r="C3" s="606"/>
      <c r="D3" s="606"/>
      <c r="E3" s="606"/>
      <c r="G3" s="99"/>
      <c r="H3" s="66"/>
    </row>
    <row r="4" spans="1:8" ht="15.75" customHeight="1" x14ac:dyDescent="0.25">
      <c r="A4" s="67"/>
      <c r="B4" s="67"/>
      <c r="C4" s="67"/>
      <c r="D4" s="67"/>
      <c r="E4" s="67"/>
      <c r="F4" s="67"/>
      <c r="G4" s="67"/>
      <c r="H4" s="66"/>
    </row>
    <row r="5" spans="1:8" ht="15.75" customHeight="1" x14ac:dyDescent="0.25">
      <c r="A5" s="903" t="s">
        <v>440</v>
      </c>
      <c r="B5" s="606"/>
      <c r="C5" s="606"/>
      <c r="D5" s="606"/>
      <c r="E5" s="606"/>
      <c r="G5" s="70"/>
      <c r="H5" s="70"/>
    </row>
    <row r="6" spans="1:8" ht="15.75" customHeight="1" x14ac:dyDescent="0.25">
      <c r="A6" s="903" t="s">
        <v>256</v>
      </c>
      <c r="B6" s="606"/>
      <c r="C6" s="606"/>
      <c r="D6" s="606"/>
      <c r="E6" s="606"/>
      <c r="G6" s="70"/>
      <c r="H6" s="70"/>
    </row>
    <row r="7" spans="1:8" ht="40.9" customHeight="1" x14ac:dyDescent="0.25">
      <c r="A7" s="135" t="s">
        <v>260</v>
      </c>
      <c r="B7" s="136" t="s">
        <v>168</v>
      </c>
      <c r="C7" s="136" t="s">
        <v>169</v>
      </c>
      <c r="D7" s="136" t="s">
        <v>170</v>
      </c>
      <c r="E7" s="136" t="s">
        <v>171</v>
      </c>
      <c r="F7" s="250" t="s">
        <v>360</v>
      </c>
      <c r="G7" s="70"/>
      <c r="H7" s="70"/>
    </row>
    <row r="8" spans="1:8" ht="15.75" customHeight="1" x14ac:dyDescent="0.25">
      <c r="A8" s="136" t="s">
        <v>128</v>
      </c>
      <c r="B8" s="136" t="s">
        <v>131</v>
      </c>
      <c r="C8" s="136" t="s">
        <v>132</v>
      </c>
      <c r="D8" s="136" t="s">
        <v>133</v>
      </c>
      <c r="E8" s="136" t="s">
        <v>149</v>
      </c>
      <c r="F8" s="250" t="s">
        <v>150</v>
      </c>
      <c r="G8" s="70"/>
      <c r="H8" s="70"/>
    </row>
    <row r="9" spans="1:8" ht="15.75" customHeight="1" x14ac:dyDescent="0.25">
      <c r="A9" s="248" t="s">
        <v>93</v>
      </c>
      <c r="B9" s="904" t="s">
        <v>172</v>
      </c>
      <c r="C9" s="602"/>
      <c r="D9" s="602"/>
      <c r="E9" s="644"/>
      <c r="F9" s="251"/>
      <c r="G9" s="70"/>
      <c r="H9" s="70"/>
    </row>
    <row r="10" spans="1:8" ht="15.75" customHeight="1" x14ac:dyDescent="0.25">
      <c r="A10" s="138"/>
      <c r="B10" s="139"/>
      <c r="C10" s="140"/>
      <c r="D10" s="139"/>
      <c r="E10" s="141"/>
      <c r="F10" s="252"/>
      <c r="G10" s="70"/>
      <c r="H10" s="70"/>
    </row>
    <row r="11" spans="1:8" ht="15.75" customHeight="1" x14ac:dyDescent="0.25">
      <c r="A11" s="137" t="s">
        <v>95</v>
      </c>
      <c r="B11" s="905" t="s">
        <v>201</v>
      </c>
      <c r="C11" s="602"/>
      <c r="D11" s="602"/>
      <c r="E11" s="644"/>
      <c r="F11" s="253"/>
      <c r="G11" s="70"/>
      <c r="H11" s="70"/>
    </row>
    <row r="12" spans="1:8" ht="15.75" customHeight="1" x14ac:dyDescent="0.25">
      <c r="A12" s="138"/>
      <c r="B12" s="139"/>
      <c r="C12" s="139"/>
      <c r="D12" s="139"/>
      <c r="E12" s="141"/>
      <c r="F12" s="252"/>
      <c r="G12" s="70"/>
      <c r="H12" s="70"/>
    </row>
    <row r="13" spans="1:8" ht="15.75" customHeight="1" x14ac:dyDescent="0.25">
      <c r="A13" s="138"/>
      <c r="B13" s="139"/>
      <c r="C13" s="139"/>
      <c r="D13" s="139"/>
      <c r="E13" s="141"/>
      <c r="F13" s="252"/>
      <c r="G13" s="70"/>
      <c r="H13" s="70"/>
    </row>
    <row r="14" spans="1:8" ht="15.75" customHeight="1" x14ac:dyDescent="0.25">
      <c r="A14" s="137" t="s">
        <v>96</v>
      </c>
      <c r="B14" s="905" t="s">
        <v>276</v>
      </c>
      <c r="C14" s="602"/>
      <c r="D14" s="602"/>
      <c r="E14" s="644"/>
      <c r="F14" s="253"/>
      <c r="G14" s="70"/>
      <c r="H14" s="70"/>
    </row>
    <row r="15" spans="1:8" ht="15.75" customHeight="1" x14ac:dyDescent="0.25">
      <c r="A15" s="138"/>
      <c r="B15" s="139"/>
      <c r="C15" s="140"/>
      <c r="D15" s="139"/>
      <c r="E15" s="141"/>
      <c r="F15" s="252"/>
      <c r="G15" s="70"/>
      <c r="H15" s="70"/>
    </row>
    <row r="16" spans="1:8" ht="15.75" customHeight="1" x14ac:dyDescent="0.25">
      <c r="A16" s="138"/>
      <c r="B16" s="139"/>
      <c r="C16" s="140"/>
      <c r="D16" s="139"/>
      <c r="E16" s="141"/>
      <c r="F16" s="252"/>
      <c r="G16" s="70"/>
      <c r="H16" s="70"/>
    </row>
    <row r="17" spans="1:8" ht="15.75" customHeight="1" x14ac:dyDescent="0.25">
      <c r="A17" s="138"/>
      <c r="B17" s="139"/>
      <c r="C17" s="140"/>
      <c r="D17" s="139"/>
      <c r="E17" s="141"/>
      <c r="F17" s="252"/>
      <c r="G17" s="70"/>
      <c r="H17" s="70"/>
    </row>
    <row r="18" spans="1:8" ht="15.75" customHeight="1" x14ac:dyDescent="0.25">
      <c r="A18" s="142" t="s">
        <v>202</v>
      </c>
      <c r="B18" s="905" t="s">
        <v>270</v>
      </c>
      <c r="C18" s="602"/>
      <c r="D18" s="602"/>
      <c r="E18" s="644"/>
      <c r="F18" s="253"/>
      <c r="G18" s="70"/>
      <c r="H18" s="70"/>
    </row>
    <row r="19" spans="1:8" ht="15.75" customHeight="1" x14ac:dyDescent="0.25">
      <c r="A19" s="138"/>
      <c r="B19" s="139"/>
      <c r="C19" s="140"/>
      <c r="D19" s="139"/>
      <c r="E19" s="141"/>
      <c r="F19" s="252"/>
      <c r="G19" s="70"/>
      <c r="H19" s="70"/>
    </row>
    <row r="20" spans="1:8" ht="15.75" customHeight="1" x14ac:dyDescent="0.25">
      <c r="A20" s="138"/>
      <c r="B20" s="139"/>
      <c r="C20" s="140"/>
      <c r="D20" s="139"/>
      <c r="E20" s="141"/>
      <c r="F20" s="252"/>
      <c r="G20" s="70"/>
      <c r="H20" s="70"/>
    </row>
    <row r="21" spans="1:8" ht="15.75" customHeight="1" x14ac:dyDescent="0.25">
      <c r="A21" s="138"/>
      <c r="B21" s="139"/>
      <c r="C21" s="140"/>
      <c r="D21" s="139"/>
      <c r="E21" s="141"/>
      <c r="F21" s="252"/>
      <c r="G21" s="70"/>
      <c r="H21" s="70"/>
    </row>
    <row r="22" spans="1:8" ht="15.75" customHeight="1" x14ac:dyDescent="0.25">
      <c r="A22" s="142" t="s">
        <v>203</v>
      </c>
      <c r="B22" s="905" t="s">
        <v>204</v>
      </c>
      <c r="C22" s="602"/>
      <c r="D22" s="602"/>
      <c r="E22" s="644"/>
      <c r="F22" s="253"/>
      <c r="G22" s="70"/>
      <c r="H22" s="70"/>
    </row>
    <row r="23" spans="1:8" ht="15.75" customHeight="1" x14ac:dyDescent="0.25">
      <c r="A23" s="138"/>
      <c r="B23" s="139"/>
      <c r="C23" s="140"/>
      <c r="D23" s="139"/>
      <c r="E23" s="141"/>
      <c r="F23" s="252"/>
      <c r="G23" s="70"/>
      <c r="H23" s="70"/>
    </row>
    <row r="24" spans="1:8" ht="15.75" customHeight="1" x14ac:dyDescent="0.25">
      <c r="A24" s="70"/>
      <c r="B24" s="70"/>
      <c r="C24" s="70"/>
      <c r="D24" s="70"/>
      <c r="E24" s="70"/>
      <c r="F24" s="70"/>
      <c r="G24" s="70"/>
      <c r="H24" s="70"/>
    </row>
    <row r="25" spans="1:8" ht="15.75" customHeight="1" x14ac:dyDescent="0.25">
      <c r="A25" s="906" t="s">
        <v>229</v>
      </c>
      <c r="B25" s="606"/>
      <c r="C25" s="70"/>
      <c r="D25" s="70"/>
      <c r="E25" s="70"/>
      <c r="F25" s="70"/>
      <c r="G25" s="70"/>
      <c r="H25" s="70"/>
    </row>
    <row r="26" spans="1:8" ht="15.75" customHeight="1" x14ac:dyDescent="0.25">
      <c r="A26" s="70" t="s">
        <v>71</v>
      </c>
    </row>
    <row r="27" spans="1:8" ht="15.75" customHeight="1" x14ac:dyDescent="0.25">
      <c r="A27" s="70" t="s">
        <v>205</v>
      </c>
    </row>
    <row r="28" spans="1:8" ht="15.75" customHeight="1" x14ac:dyDescent="0.25">
      <c r="A28" s="70" t="s">
        <v>206</v>
      </c>
    </row>
    <row r="29" spans="1:8" ht="15.75" customHeight="1" x14ac:dyDescent="0.25">
      <c r="A29" s="70" t="s">
        <v>285</v>
      </c>
    </row>
    <row r="30" spans="1:8" ht="15.75" customHeight="1" x14ac:dyDescent="0.25">
      <c r="A30" s="70" t="s">
        <v>295</v>
      </c>
    </row>
    <row r="31" spans="1:8" ht="15.75" customHeight="1" x14ac:dyDescent="0.25">
      <c r="A31" s="70" t="s">
        <v>359</v>
      </c>
    </row>
  </sheetData>
  <mergeCells count="10">
    <mergeCell ref="B11:E11"/>
    <mergeCell ref="B14:E14"/>
    <mergeCell ref="B18:E18"/>
    <mergeCell ref="B22:E22"/>
    <mergeCell ref="A25:B25"/>
    <mergeCell ref="A2:E2"/>
    <mergeCell ref="A3:E3"/>
    <mergeCell ref="A5:E5"/>
    <mergeCell ref="A6:E6"/>
    <mergeCell ref="B9:E9"/>
  </mergeCells>
  <phoneticPr fontId="20" type="noConversion"/>
  <pageMargins left="0.70866141732283472" right="0.70866141732283472" top="1.1417322834645669" bottom="0.74803149606299213" header="0.31496062992125984" footer="0.31496062992125984"/>
  <pageSetup paperSize="124" scale="70" orientation="portrait" horizontalDpi="4294967292" r:id="rId1"/>
  <headerFooter>
    <oddHeader>&amp;RLampiran 3 Form 6/&amp;P -  &amp;N
Peraturan Bupati Klungkung Nomor
Tanggal</oddHeader>
  </headerFooter>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5C59-19F0-498D-8F1E-4A87F454BB89}">
  <sheetPr published="0">
    <tabColor rgb="FF00B050"/>
    <outlinePr summaryBelow="0" summaryRight="0"/>
  </sheetPr>
  <dimension ref="A1:H47"/>
  <sheetViews>
    <sheetView view="pageBreakPreview" topLeftCell="A10" zoomScale="70" zoomScaleNormal="80" zoomScaleSheetLayoutView="70" workbookViewId="0">
      <selection activeCell="E25" sqref="E25"/>
    </sheetView>
  </sheetViews>
  <sheetFormatPr defaultColWidth="14.42578125" defaultRowHeight="15.75" customHeight="1" x14ac:dyDescent="0.2"/>
  <cols>
    <col min="1" max="1" width="6.42578125" style="184" customWidth="1"/>
    <col min="2" max="2" width="57.5703125" style="184" customWidth="1"/>
    <col min="3" max="3" width="17.85546875" style="184" customWidth="1"/>
    <col min="4" max="4" width="26.28515625" style="184" customWidth="1"/>
    <col min="5" max="5" width="17.28515625" style="184" customWidth="1"/>
    <col min="6" max="6" width="19.7109375" style="184" customWidth="1"/>
    <col min="7" max="7" width="17.5703125" style="184" customWidth="1"/>
    <col min="8" max="8" width="19" style="184" customWidth="1"/>
    <col min="9" max="16384" width="14.42578125" style="184"/>
  </cols>
  <sheetData>
    <row r="1" spans="1:8" ht="15.75" customHeight="1" x14ac:dyDescent="0.2">
      <c r="A1" s="189"/>
      <c r="B1" s="189"/>
      <c r="C1" s="189"/>
      <c r="D1" s="189"/>
      <c r="E1" s="189"/>
      <c r="F1" s="189"/>
      <c r="G1" s="189"/>
    </row>
    <row r="2" spans="1:8" x14ac:dyDescent="0.25">
      <c r="A2" s="918" t="s">
        <v>296</v>
      </c>
      <c r="B2" s="918"/>
      <c r="C2" s="918"/>
      <c r="D2" s="918"/>
      <c r="E2" s="918"/>
      <c r="F2" s="918"/>
      <c r="G2" s="918"/>
      <c r="H2" s="918"/>
    </row>
    <row r="3" spans="1:8" ht="15.75" customHeight="1" x14ac:dyDescent="0.25">
      <c r="A3" s="811" t="s">
        <v>361</v>
      </c>
      <c r="B3" s="811"/>
      <c r="C3" s="811"/>
      <c r="D3" s="811"/>
      <c r="E3" s="811"/>
      <c r="F3" s="811"/>
      <c r="G3" s="811"/>
      <c r="H3" s="811"/>
    </row>
    <row r="4" spans="1:8" ht="15.75" customHeight="1" x14ac:dyDescent="0.25">
      <c r="A4" s="811" t="s">
        <v>362</v>
      </c>
      <c r="B4" s="811"/>
      <c r="C4" s="811"/>
      <c r="D4" s="811"/>
      <c r="E4" s="811"/>
      <c r="F4" s="811"/>
      <c r="G4" s="811"/>
      <c r="H4" s="811"/>
    </row>
    <row r="5" spans="1:8" ht="15" x14ac:dyDescent="0.2">
      <c r="A5" s="798"/>
      <c r="B5" s="798"/>
      <c r="C5" s="798"/>
      <c r="D5" s="798"/>
      <c r="E5" s="798"/>
      <c r="F5" s="798"/>
      <c r="G5" s="798"/>
      <c r="H5" s="189"/>
    </row>
    <row r="6" spans="1:8" ht="15" x14ac:dyDescent="0.2">
      <c r="A6" s="919" t="s">
        <v>255</v>
      </c>
      <c r="B6" s="920"/>
      <c r="C6" s="921" t="str">
        <f>'[1]Form 5'!C5:E5</f>
        <v>: Pemerintah Kabupaten Badung, Provinsi Bali</v>
      </c>
      <c r="D6" s="920"/>
      <c r="E6" s="920"/>
      <c r="F6" s="431"/>
      <c r="G6" s="431"/>
      <c r="H6" s="432"/>
    </row>
    <row r="7" spans="1:8" ht="15.75" customHeight="1" x14ac:dyDescent="0.2">
      <c r="A7" s="913" t="s">
        <v>257</v>
      </c>
      <c r="B7" s="914"/>
      <c r="C7" s="914" t="s">
        <v>652</v>
      </c>
      <c r="D7" s="915"/>
      <c r="E7" s="915"/>
      <c r="F7" s="189"/>
      <c r="G7" s="189"/>
      <c r="H7" s="433"/>
    </row>
    <row r="8" spans="1:8" ht="15.75" customHeight="1" x14ac:dyDescent="0.2">
      <c r="A8" s="913" t="s">
        <v>199</v>
      </c>
      <c r="B8" s="914"/>
      <c r="C8" s="914" t="str">
        <f>'[1]Form 5'!C7:E7</f>
        <v>: Terwujudnya Pelayanan Administrasi Kependudukan secara prima</v>
      </c>
      <c r="D8" s="915"/>
      <c r="E8" s="915"/>
      <c r="F8" s="189"/>
      <c r="G8" s="189"/>
      <c r="H8" s="433"/>
    </row>
    <row r="9" spans="1:8" ht="15.75" customHeight="1" x14ac:dyDescent="0.2">
      <c r="A9" s="916" t="s">
        <v>198</v>
      </c>
      <c r="B9" s="917"/>
      <c r="C9" s="914" t="str">
        <f>'[1]Form 5'!C8:E8</f>
        <v>: Urusan Wajib Bukan Pelayanan Dasar</v>
      </c>
      <c r="D9" s="915"/>
      <c r="E9" s="915"/>
      <c r="F9" s="189"/>
      <c r="G9" s="189"/>
      <c r="H9" s="433"/>
    </row>
    <row r="10" spans="1:8" ht="15.75" customHeight="1" x14ac:dyDescent="0.2">
      <c r="A10" s="907" t="s">
        <v>477</v>
      </c>
      <c r="B10" s="908"/>
      <c r="C10" s="434" t="s">
        <v>49</v>
      </c>
      <c r="D10" s="435"/>
      <c r="E10" s="435"/>
      <c r="F10" s="436"/>
      <c r="G10" s="436"/>
      <c r="H10" s="437"/>
    </row>
    <row r="11" spans="1:8" ht="45.75" customHeight="1" x14ac:dyDescent="0.2">
      <c r="A11" s="438" t="s">
        <v>57</v>
      </c>
      <c r="B11" s="439" t="s">
        <v>247</v>
      </c>
      <c r="C11" s="439" t="s">
        <v>88</v>
      </c>
      <c r="D11" s="438" t="s">
        <v>305</v>
      </c>
      <c r="E11" s="438" t="s">
        <v>286</v>
      </c>
      <c r="F11" s="440" t="s">
        <v>287</v>
      </c>
      <c r="G11" s="440" t="s">
        <v>288</v>
      </c>
      <c r="H11" s="440" t="s">
        <v>171</v>
      </c>
    </row>
    <row r="12" spans="1:8" ht="15.75" customHeight="1" x14ac:dyDescent="0.25">
      <c r="A12" s="441" t="s">
        <v>128</v>
      </c>
      <c r="B12" s="441" t="s">
        <v>131</v>
      </c>
      <c r="C12" s="441" t="s">
        <v>132</v>
      </c>
      <c r="D12" s="441" t="s">
        <v>133</v>
      </c>
      <c r="E12" s="441" t="s">
        <v>149</v>
      </c>
      <c r="F12" s="441" t="s">
        <v>150</v>
      </c>
      <c r="G12" s="441" t="s">
        <v>151</v>
      </c>
      <c r="H12" s="441" t="s">
        <v>152</v>
      </c>
    </row>
    <row r="13" spans="1:8" x14ac:dyDescent="0.2">
      <c r="A13" s="442" t="s">
        <v>93</v>
      </c>
      <c r="B13" s="443" t="s">
        <v>94</v>
      </c>
      <c r="C13" s="444"/>
      <c r="D13" s="444"/>
      <c r="E13" s="444"/>
      <c r="F13" s="444"/>
      <c r="G13" s="444"/>
      <c r="H13" s="445"/>
    </row>
    <row r="14" spans="1:8" ht="15" x14ac:dyDescent="0.2">
      <c r="A14" s="446"/>
      <c r="B14" s="444"/>
      <c r="C14" s="447"/>
      <c r="D14" s="444"/>
      <c r="E14" s="444"/>
      <c r="F14" s="384"/>
      <c r="G14" s="444"/>
      <c r="H14" s="444"/>
    </row>
    <row r="15" spans="1:8" ht="15" x14ac:dyDescent="0.2">
      <c r="A15" s="446"/>
      <c r="B15" s="444"/>
      <c r="C15" s="447"/>
      <c r="D15" s="444"/>
      <c r="E15" s="444"/>
      <c r="F15" s="384"/>
      <c r="G15" s="444"/>
      <c r="H15" s="444"/>
    </row>
    <row r="16" spans="1:8" ht="15" x14ac:dyDescent="0.2">
      <c r="A16" s="446"/>
      <c r="B16" s="444"/>
      <c r="C16" s="447"/>
      <c r="D16" s="444"/>
      <c r="E16" s="444"/>
      <c r="F16" s="444"/>
      <c r="G16" s="444"/>
      <c r="H16" s="444"/>
    </row>
    <row r="17" spans="1:8" x14ac:dyDescent="0.2">
      <c r="A17" s="442" t="s">
        <v>95</v>
      </c>
      <c r="B17" s="448" t="s">
        <v>436</v>
      </c>
      <c r="C17" s="444"/>
      <c r="D17" s="444"/>
      <c r="E17" s="444"/>
      <c r="F17" s="444"/>
      <c r="G17" s="444"/>
      <c r="H17" s="445"/>
    </row>
    <row r="18" spans="1:8" ht="236.25" customHeight="1" x14ac:dyDescent="0.2">
      <c r="A18" s="442"/>
      <c r="B18" s="187" t="str">
        <f>'Form 3.b'!D16</f>
        <v>Pemalsuan Dokumen identitas</v>
      </c>
      <c r="C18" s="216" t="str">
        <f>'Form 3.b'!E16</f>
        <v>RSO.24.02.12.01</v>
      </c>
      <c r="D18" s="449" t="s">
        <v>695</v>
      </c>
      <c r="E18" s="444" t="s">
        <v>580</v>
      </c>
      <c r="F18" s="449" t="s">
        <v>674</v>
      </c>
      <c r="G18" s="444" t="str">
        <f>'Form 3.b'!F16</f>
        <v>Operator,Kabid Pelayanan Dafduk dan Kepala Disdukcapil</v>
      </c>
      <c r="H18" s="450" t="s">
        <v>750</v>
      </c>
    </row>
    <row r="19" spans="1:8" ht="209.25" customHeight="1" x14ac:dyDescent="0.2">
      <c r="A19" s="446"/>
      <c r="B19" s="187" t="str">
        <f>'Form 3.b'!D19</f>
        <v>Penyuapan petugas untuk mempercepat proses</v>
      </c>
      <c r="C19" s="216" t="str">
        <f>'Form 3.b'!E19</f>
        <v>RSO.24.02.12.02</v>
      </c>
      <c r="D19" s="449" t="s">
        <v>696</v>
      </c>
      <c r="E19" s="444" t="s">
        <v>580</v>
      </c>
      <c r="F19" s="384" t="s">
        <v>699</v>
      </c>
      <c r="G19" s="444" t="str">
        <f>'Form 3.b'!F19</f>
        <v>Operator,Kabid Pelayanan Dafduk dan Kepala Disdukcapil</v>
      </c>
      <c r="H19" s="450" t="s">
        <v>750</v>
      </c>
    </row>
    <row r="20" spans="1:8" ht="255" x14ac:dyDescent="0.2">
      <c r="A20" s="446"/>
      <c r="B20" s="187" t="str">
        <f>'Form 3.b'!D22</f>
        <v>Pencatatan data ganda</v>
      </c>
      <c r="C20" s="216" t="str">
        <f>'Form 3.b'!E22</f>
        <v>RSO.24.02.12.03</v>
      </c>
      <c r="D20" s="449" t="s">
        <v>697</v>
      </c>
      <c r="E20" s="444" t="s">
        <v>580</v>
      </c>
      <c r="F20" s="384" t="s">
        <v>698</v>
      </c>
      <c r="G20" s="444" t="str">
        <f>'Form 3.b'!F22</f>
        <v>Operator,Kabid Pelayanan Dafduk dan Kepala Disdukcapil</v>
      </c>
      <c r="H20" s="450" t="s">
        <v>750</v>
      </c>
    </row>
    <row r="21" spans="1:8" ht="240" x14ac:dyDescent="0.2">
      <c r="A21" s="564"/>
      <c r="B21" s="384" t="str">
        <f>'Form 3.b'!D25</f>
        <v>Manipulasi data kelahiran atau kematian</v>
      </c>
      <c r="C21" s="478" t="str">
        <f>'Form 3.b'!E25</f>
        <v>RSO.24.02.12.04</v>
      </c>
      <c r="D21" s="565" t="s">
        <v>714</v>
      </c>
      <c r="E21" s="501" t="s">
        <v>580</v>
      </c>
      <c r="F21" s="384" t="s">
        <v>715</v>
      </c>
      <c r="G21" s="501" t="str">
        <f>'Form 3.b'!F28</f>
        <v>Operator,Kabid Pelayanan Capil dan Kepala Disdukcapil</v>
      </c>
      <c r="H21" s="450" t="s">
        <v>750</v>
      </c>
    </row>
    <row r="22" spans="1:8" ht="255" x14ac:dyDescent="0.2">
      <c r="A22" s="564"/>
      <c r="B22" s="384" t="str">
        <f>'Form 3.b'!D28</f>
        <v>Pembuatan akta palsu</v>
      </c>
      <c r="C22" s="478" t="str">
        <f>'Form 3.b'!E28</f>
        <v>RSO.24.02.12.05</v>
      </c>
      <c r="D22" s="566" t="s">
        <v>716</v>
      </c>
      <c r="E22" s="501" t="s">
        <v>580</v>
      </c>
      <c r="F22" s="567" t="s">
        <v>717</v>
      </c>
      <c r="G22" s="501" t="str">
        <f>'Form 3.b'!F28</f>
        <v>Operator,Kabid Pelayanan Capil dan Kepala Disdukcapil</v>
      </c>
      <c r="H22" s="450" t="s">
        <v>668</v>
      </c>
    </row>
    <row r="23" spans="1:8" ht="240" x14ac:dyDescent="0.2">
      <c r="A23" s="564"/>
      <c r="B23" s="384" t="str">
        <f>'Form 3.b'!D31</f>
        <v>Pungutan liar dalam pengurusan dokumen</v>
      </c>
      <c r="C23" s="478" t="str">
        <f>'Form 3.b'!E31</f>
        <v>RSO.24.02.12.06</v>
      </c>
      <c r="D23" s="565" t="s">
        <v>718</v>
      </c>
      <c r="E23" s="501" t="s">
        <v>580</v>
      </c>
      <c r="F23" s="568" t="s">
        <v>719</v>
      </c>
      <c r="G23" s="501" t="str">
        <f>'Form 3.b'!F31</f>
        <v>Operator,Kabid Pelayanan Capil dan Kepala Disdukcapil</v>
      </c>
      <c r="H23" s="450" t="s">
        <v>668</v>
      </c>
    </row>
    <row r="24" spans="1:8" ht="330" x14ac:dyDescent="0.2">
      <c r="A24" s="564"/>
      <c r="B24" s="384" t="str">
        <f>'Form 3.b'!D34</f>
        <v>Kebocoran data pribadi penduduk</v>
      </c>
      <c r="C24" s="478" t="str">
        <f>'Form 3.b'!E34</f>
        <v>RSO.24.02.12.07</v>
      </c>
      <c r="D24" s="565" t="s">
        <v>744</v>
      </c>
      <c r="E24" s="501" t="s">
        <v>580</v>
      </c>
      <c r="F24" s="384" t="s">
        <v>745</v>
      </c>
      <c r="G24" s="501" t="str">
        <f>'Form 3.b'!F40</f>
        <v>Operator,Kabid PIAK dan Pemenfaatan Data serta Kepala Disdukcapil</v>
      </c>
      <c r="H24" s="450" t="s">
        <v>750</v>
      </c>
    </row>
    <row r="25" spans="1:8" ht="312" customHeight="1" x14ac:dyDescent="0.2">
      <c r="A25" s="564"/>
      <c r="B25" s="384" t="str">
        <f>'Form 3.b'!D37</f>
        <v>Penyalahgunaan database untuk kepentingan pribadi</v>
      </c>
      <c r="C25" s="478" t="str">
        <f>'Form 3.b'!E37</f>
        <v>RSO.24.02.12.08</v>
      </c>
      <c r="D25" s="565" t="s">
        <v>746</v>
      </c>
      <c r="E25" s="501" t="s">
        <v>580</v>
      </c>
      <c r="F25" s="384" t="s">
        <v>747</v>
      </c>
      <c r="G25" s="501" t="str">
        <f>'Form 3.b'!F37</f>
        <v>Operator,Kabid PIAK dan Pemenfaatan Data serta Kepala Disdukcapil</v>
      </c>
      <c r="H25" s="450" t="s">
        <v>750</v>
      </c>
    </row>
    <row r="26" spans="1:8" ht="300" x14ac:dyDescent="0.2">
      <c r="A26" s="564"/>
      <c r="B26" s="384" t="str">
        <f>'Form 3.b'!D40</f>
        <v>Manipulasi data untuk keperluan politik</v>
      </c>
      <c r="C26" s="478" t="str">
        <f>'Form 3.b'!E40</f>
        <v>RSO.24.02.12.09</v>
      </c>
      <c r="D26" s="565" t="s">
        <v>748</v>
      </c>
      <c r="E26" s="501" t="s">
        <v>580</v>
      </c>
      <c r="F26" s="384" t="s">
        <v>749</v>
      </c>
      <c r="G26" s="501" t="str">
        <f>'Form 3.b'!F40</f>
        <v>Operator,Kabid PIAK dan Pemenfaatan Data serta Kepala Disdukcapil</v>
      </c>
      <c r="H26" s="384"/>
    </row>
    <row r="27" spans="1:8" ht="120" x14ac:dyDescent="0.2">
      <c r="A27" s="446"/>
      <c r="B27" s="386" t="s">
        <v>576</v>
      </c>
      <c r="C27" s="465" t="str">
        <f>'Form 3.b'!E44</f>
        <v>RSO.24.02.12.010</v>
      </c>
      <c r="D27" s="453" t="s">
        <v>581</v>
      </c>
      <c r="E27" s="453" t="s">
        <v>517</v>
      </c>
      <c r="F27" s="503" t="s">
        <v>582</v>
      </c>
      <c r="G27" s="453" t="str">
        <f>'Form 3.b'!F44</f>
        <v>Sekretaris dan Kepala Disdukcapil</v>
      </c>
      <c r="H27" s="563" t="s">
        <v>750</v>
      </c>
    </row>
    <row r="28" spans="1:8" x14ac:dyDescent="0.2">
      <c r="A28" s="442" t="s">
        <v>96</v>
      </c>
      <c r="B28" s="451" t="s">
        <v>437</v>
      </c>
      <c r="C28" s="444"/>
      <c r="D28" s="444"/>
      <c r="E28" s="444"/>
      <c r="F28" s="444"/>
      <c r="G28" s="444"/>
      <c r="H28" s="445"/>
    </row>
    <row r="29" spans="1:8" x14ac:dyDescent="0.2">
      <c r="A29" s="442"/>
      <c r="B29" s="452"/>
      <c r="C29" s="216"/>
      <c r="D29" s="444"/>
      <c r="E29" s="444"/>
      <c r="F29" s="444"/>
      <c r="G29" s="444"/>
      <c r="H29" s="450"/>
    </row>
    <row r="30" spans="1:8" x14ac:dyDescent="0.2">
      <c r="A30" s="442"/>
      <c r="B30" s="452"/>
      <c r="C30" s="216"/>
      <c r="D30" s="444"/>
      <c r="E30" s="444"/>
      <c r="F30" s="444"/>
      <c r="G30" s="444"/>
      <c r="H30" s="450"/>
    </row>
    <row r="31" spans="1:8" x14ac:dyDescent="0.2">
      <c r="A31" s="442"/>
      <c r="B31" s="452"/>
      <c r="C31" s="216"/>
      <c r="D31" s="444"/>
      <c r="E31" s="444"/>
      <c r="F31" s="444"/>
      <c r="G31" s="444"/>
      <c r="H31" s="450"/>
    </row>
    <row r="32" spans="1:8" ht="15" x14ac:dyDescent="0.2">
      <c r="A32" s="456"/>
      <c r="B32" s="456"/>
      <c r="C32" s="456"/>
      <c r="D32" s="457"/>
      <c r="E32" s="456"/>
      <c r="F32" s="456"/>
      <c r="G32" s="458"/>
      <c r="H32" s="459"/>
    </row>
    <row r="35" spans="1:8" ht="15.75" customHeight="1" x14ac:dyDescent="0.25">
      <c r="A35" s="910" t="s">
        <v>229</v>
      </c>
      <c r="B35" s="798"/>
      <c r="C35" s="194"/>
      <c r="D35" s="194"/>
      <c r="E35" s="194"/>
      <c r="F35" s="194"/>
      <c r="G35" s="194"/>
      <c r="H35" s="194"/>
    </row>
    <row r="36" spans="1:8" ht="15.75" customHeight="1" x14ac:dyDescent="0.25">
      <c r="A36" s="909" t="s">
        <v>71</v>
      </c>
      <c r="B36" s="798"/>
      <c r="C36" s="798"/>
      <c r="D36" s="798"/>
      <c r="E36" s="798"/>
      <c r="F36" s="798"/>
      <c r="G36" s="798"/>
      <c r="H36" s="798"/>
    </row>
    <row r="37" spans="1:8" ht="15.75" customHeight="1" x14ac:dyDescent="0.25">
      <c r="A37" s="911" t="s">
        <v>353</v>
      </c>
      <c r="B37" s="912"/>
      <c r="C37" s="912"/>
      <c r="D37" s="912"/>
      <c r="E37" s="912"/>
      <c r="F37" s="912"/>
      <c r="G37" s="912"/>
      <c r="H37" s="912"/>
    </row>
    <row r="38" spans="1:8" ht="15.75" customHeight="1" x14ac:dyDescent="0.25">
      <c r="A38" s="909" t="s">
        <v>230</v>
      </c>
      <c r="B38" s="798"/>
      <c r="C38" s="798"/>
      <c r="D38" s="798"/>
      <c r="E38" s="798"/>
      <c r="F38" s="798"/>
      <c r="G38" s="798"/>
      <c r="H38" s="798"/>
    </row>
    <row r="39" spans="1:8" ht="15.6" customHeight="1" x14ac:dyDescent="0.25">
      <c r="A39" s="909" t="s">
        <v>363</v>
      </c>
      <c r="B39" s="798"/>
      <c r="C39" s="798"/>
      <c r="D39" s="798"/>
      <c r="E39" s="798"/>
      <c r="F39" s="798"/>
      <c r="G39" s="798"/>
      <c r="H39" s="798"/>
    </row>
    <row r="40" spans="1:8" ht="15.75" customHeight="1" x14ac:dyDescent="0.25">
      <c r="A40" s="909" t="s">
        <v>364</v>
      </c>
      <c r="B40" s="798"/>
      <c r="C40" s="798"/>
      <c r="D40" s="798"/>
      <c r="E40" s="798"/>
      <c r="F40" s="798"/>
      <c r="G40" s="798"/>
      <c r="H40" s="798"/>
    </row>
    <row r="41" spans="1:8" ht="15.75" customHeight="1" x14ac:dyDescent="0.2">
      <c r="A41" s="184" t="s">
        <v>368</v>
      </c>
    </row>
    <row r="42" spans="1:8" ht="15.75" customHeight="1" x14ac:dyDescent="0.2">
      <c r="A42" s="184" t="s">
        <v>369</v>
      </c>
    </row>
    <row r="43" spans="1:8" ht="15.75" customHeight="1" x14ac:dyDescent="0.2">
      <c r="A43" s="184" t="s">
        <v>370</v>
      </c>
    </row>
    <row r="44" spans="1:8" ht="15.75" customHeight="1" x14ac:dyDescent="0.2">
      <c r="A44" s="184" t="s">
        <v>371</v>
      </c>
    </row>
    <row r="45" spans="1:8" ht="15.75" customHeight="1" x14ac:dyDescent="0.25">
      <c r="A45" s="909" t="s">
        <v>365</v>
      </c>
      <c r="B45" s="798"/>
      <c r="C45" s="798"/>
      <c r="D45" s="798"/>
      <c r="E45" s="798"/>
      <c r="F45" s="798"/>
      <c r="G45" s="798"/>
      <c r="H45" s="798"/>
    </row>
    <row r="46" spans="1:8" ht="15.75" customHeight="1" x14ac:dyDescent="0.25">
      <c r="A46" s="909" t="s">
        <v>366</v>
      </c>
      <c r="B46" s="798"/>
      <c r="C46" s="798"/>
      <c r="D46" s="798"/>
      <c r="E46" s="798"/>
      <c r="F46" s="798"/>
      <c r="G46" s="798"/>
      <c r="H46" s="798"/>
    </row>
    <row r="47" spans="1:8" ht="15.75" customHeight="1" x14ac:dyDescent="0.25">
      <c r="A47" s="909" t="s">
        <v>367</v>
      </c>
      <c r="B47" s="798"/>
      <c r="C47" s="798"/>
      <c r="D47" s="798"/>
      <c r="E47" s="798"/>
      <c r="F47" s="798"/>
      <c r="G47" s="798"/>
      <c r="H47" s="798"/>
    </row>
  </sheetData>
  <mergeCells count="22">
    <mergeCell ref="A2:H2"/>
    <mergeCell ref="A3:H3"/>
    <mergeCell ref="A4:H4"/>
    <mergeCell ref="A5:G5"/>
    <mergeCell ref="A6:B6"/>
    <mergeCell ref="C6:E6"/>
    <mergeCell ref="A7:B7"/>
    <mergeCell ref="C7:E7"/>
    <mergeCell ref="A8:B8"/>
    <mergeCell ref="C8:E8"/>
    <mergeCell ref="A9:B9"/>
    <mergeCell ref="C9:E9"/>
    <mergeCell ref="A10:B10"/>
    <mergeCell ref="A47:H47"/>
    <mergeCell ref="A35:B35"/>
    <mergeCell ref="A36:H36"/>
    <mergeCell ref="A37:H37"/>
    <mergeCell ref="A38:H38"/>
    <mergeCell ref="A39:H39"/>
    <mergeCell ref="A40:H40"/>
    <mergeCell ref="A45:H45"/>
    <mergeCell ref="A46:H46"/>
  </mergeCells>
  <printOptions horizontalCentered="1"/>
  <pageMargins left="0.31496062992125984" right="0.31496062992125984" top="1.1417322834645669" bottom="0.74803149606299213" header="0.31496062992125984" footer="0.31496062992125984"/>
  <pageSetup paperSize="9" scale="50" orientation="portrait" horizontalDpi="4294967292" verticalDpi="4294967292"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ublished="0">
    <outlinePr summaryBelow="0" summaryRight="0"/>
  </sheetPr>
  <dimension ref="A1:H24"/>
  <sheetViews>
    <sheetView view="pageBreakPreview" zoomScale="82" zoomScaleNormal="68" zoomScaleSheetLayoutView="82" workbookViewId="0">
      <selection activeCell="A2" sqref="A2:H24"/>
    </sheetView>
  </sheetViews>
  <sheetFormatPr defaultColWidth="14.42578125" defaultRowHeight="15.75" customHeight="1" x14ac:dyDescent="0.2"/>
  <cols>
    <col min="1" max="1" width="6.7109375" customWidth="1"/>
    <col min="2" max="2" width="29.85546875" customWidth="1"/>
    <col min="3" max="3" width="27.28515625" customWidth="1"/>
    <col min="4" max="4" width="15.28515625" customWidth="1"/>
    <col min="5" max="5" width="13.7109375" customWidth="1"/>
    <col min="6" max="6" width="20.28515625" customWidth="1"/>
    <col min="7" max="7" width="12.5703125" customWidth="1"/>
    <col min="8" max="8" width="15.5703125" customWidth="1"/>
  </cols>
  <sheetData>
    <row r="1" spans="1:8" ht="15.75" customHeight="1" x14ac:dyDescent="0.25">
      <c r="A1" s="70"/>
      <c r="B1" s="70"/>
      <c r="C1" s="70"/>
      <c r="D1" s="70"/>
      <c r="E1" s="70"/>
      <c r="F1" s="70"/>
      <c r="G1" s="70"/>
    </row>
    <row r="2" spans="1:8" ht="15.75" customHeight="1" x14ac:dyDescent="0.25">
      <c r="A2" s="902" t="s">
        <v>294</v>
      </c>
      <c r="B2" s="902"/>
      <c r="C2" s="902"/>
      <c r="D2" s="902"/>
      <c r="E2" s="902"/>
      <c r="F2" s="902"/>
      <c r="G2" s="902"/>
      <c r="H2" s="902"/>
    </row>
    <row r="3" spans="1:8" ht="15.75" customHeight="1" x14ac:dyDescent="0.25">
      <c r="A3" s="925" t="s">
        <v>372</v>
      </c>
      <c r="B3" s="925"/>
      <c r="C3" s="925"/>
      <c r="D3" s="925"/>
      <c r="E3" s="925"/>
      <c r="F3" s="925"/>
      <c r="G3" s="925"/>
      <c r="H3" s="925"/>
    </row>
    <row r="4" spans="1:8" ht="15.75" customHeight="1" x14ac:dyDescent="0.2">
      <c r="A4" s="900" t="s">
        <v>255</v>
      </c>
      <c r="B4" s="655"/>
      <c r="C4" s="243" t="e">
        <f>#REF!</f>
        <v>#REF!</v>
      </c>
      <c r="D4" s="240"/>
      <c r="E4" s="127"/>
      <c r="F4" s="127"/>
      <c r="G4" s="127"/>
      <c r="H4" s="98"/>
    </row>
    <row r="5" spans="1:8" ht="15.75" customHeight="1" x14ac:dyDescent="0.25">
      <c r="A5" s="897" t="s">
        <v>257</v>
      </c>
      <c r="B5" s="888"/>
      <c r="C5" s="167" t="e">
        <f>#REF!</f>
        <v>#REF!</v>
      </c>
      <c r="D5" s="105"/>
      <c r="E5" s="99"/>
      <c r="F5" s="66"/>
      <c r="G5" s="66"/>
      <c r="H5" s="100"/>
    </row>
    <row r="6" spans="1:8" ht="15.75" customHeight="1" x14ac:dyDescent="0.25">
      <c r="A6" s="897" t="s">
        <v>199</v>
      </c>
      <c r="B6" s="888"/>
      <c r="C6" s="888" t="e">
        <f>#REF!</f>
        <v>#REF!</v>
      </c>
      <c r="D6" s="888"/>
      <c r="E6" s="99"/>
      <c r="F6" s="66"/>
      <c r="G6" s="66"/>
      <c r="H6" s="100"/>
    </row>
    <row r="7" spans="1:8" ht="15.75" customHeight="1" x14ac:dyDescent="0.25">
      <c r="A7" s="898" t="s">
        <v>198</v>
      </c>
      <c r="B7" s="896"/>
      <c r="C7" s="105" t="e">
        <f>#REF!</f>
        <v>#REF!</v>
      </c>
      <c r="D7" s="166"/>
      <c r="E7" s="101"/>
      <c r="F7" s="128"/>
      <c r="G7" s="128"/>
      <c r="H7" s="102"/>
    </row>
    <row r="8" spans="1:8" s="258" customFormat="1" ht="60" x14ac:dyDescent="0.2">
      <c r="A8" s="255" t="s">
        <v>57</v>
      </c>
      <c r="B8" s="256" t="s">
        <v>262</v>
      </c>
      <c r="C8" s="257" t="s">
        <v>213</v>
      </c>
      <c r="D8" s="256" t="s">
        <v>214</v>
      </c>
      <c r="E8" s="256" t="s">
        <v>215</v>
      </c>
      <c r="F8" s="256" t="s">
        <v>216</v>
      </c>
      <c r="G8" s="256" t="s">
        <v>217</v>
      </c>
      <c r="H8" s="256" t="s">
        <v>229</v>
      </c>
    </row>
    <row r="9" spans="1:8" ht="15.75" customHeight="1" x14ac:dyDescent="0.25">
      <c r="A9" s="143" t="s">
        <v>128</v>
      </c>
      <c r="B9" s="144" t="s">
        <v>131</v>
      </c>
      <c r="C9" s="144" t="s">
        <v>132</v>
      </c>
      <c r="D9" s="144" t="s">
        <v>133</v>
      </c>
      <c r="E9" s="144" t="s">
        <v>149</v>
      </c>
      <c r="F9" s="144" t="s">
        <v>150</v>
      </c>
      <c r="G9" s="144" t="s">
        <v>151</v>
      </c>
      <c r="H9" s="144" t="s">
        <v>152</v>
      </c>
    </row>
    <row r="10" spans="1:8" ht="15.75" customHeight="1" x14ac:dyDescent="0.25">
      <c r="A10" s="104"/>
      <c r="B10" s="133"/>
      <c r="C10" s="222"/>
      <c r="D10" s="222"/>
      <c r="E10" s="222"/>
      <c r="F10" s="222"/>
      <c r="G10" s="222"/>
      <c r="H10" s="222"/>
    </row>
    <row r="11" spans="1:8" ht="15" x14ac:dyDescent="0.2">
      <c r="A11" s="103"/>
      <c r="B11" s="24"/>
      <c r="C11" s="170"/>
      <c r="D11" s="170"/>
      <c r="E11" s="170"/>
      <c r="F11" s="223"/>
      <c r="G11" s="75"/>
      <c r="H11" s="75"/>
    </row>
    <row r="12" spans="1:8" ht="15" x14ac:dyDescent="0.2">
      <c r="A12" s="103"/>
      <c r="B12" s="24"/>
      <c r="C12" s="170"/>
      <c r="D12" s="170"/>
      <c r="E12" s="170"/>
      <c r="F12" s="103"/>
      <c r="G12" s="229"/>
      <c r="H12" s="229"/>
    </row>
    <row r="13" spans="1:8" ht="15.75" customHeight="1" x14ac:dyDescent="0.2">
      <c r="A13" s="171"/>
      <c r="B13" s="171"/>
      <c r="C13" s="171"/>
      <c r="D13" s="171"/>
      <c r="E13" s="171"/>
      <c r="F13" s="171"/>
      <c r="G13" s="254"/>
      <c r="H13" s="254"/>
    </row>
    <row r="14" spans="1:8" ht="15.75" customHeight="1" x14ac:dyDescent="0.2">
      <c r="A14" s="171"/>
      <c r="B14" s="171"/>
      <c r="C14" s="171"/>
      <c r="D14" s="171"/>
      <c r="E14" s="171"/>
      <c r="F14" s="171"/>
      <c r="G14" s="254"/>
      <c r="H14" s="254"/>
    </row>
    <row r="15" spans="1:8" ht="15.75" customHeight="1" x14ac:dyDescent="0.2">
      <c r="A15" s="171"/>
      <c r="B15" s="171"/>
      <c r="C15" s="171"/>
      <c r="D15" s="171"/>
      <c r="E15" s="171"/>
      <c r="F15" s="171"/>
      <c r="G15" s="254"/>
      <c r="H15" s="254"/>
    </row>
    <row r="17" spans="1:8" ht="15.75" customHeight="1" x14ac:dyDescent="0.25">
      <c r="A17" s="906" t="s">
        <v>229</v>
      </c>
      <c r="B17" s="606"/>
      <c r="C17" s="70"/>
      <c r="D17" s="70"/>
      <c r="E17" s="70"/>
      <c r="F17" s="70"/>
      <c r="G17" s="70"/>
      <c r="H17" s="70"/>
    </row>
    <row r="18" spans="1:8" ht="15.75" customHeight="1" x14ac:dyDescent="0.25">
      <c r="A18" s="922" t="s">
        <v>71</v>
      </c>
      <c r="B18" s="606"/>
      <c r="C18" s="606"/>
      <c r="D18" s="606"/>
      <c r="E18" s="606"/>
      <c r="F18" s="606"/>
      <c r="G18" s="606"/>
      <c r="H18" s="606"/>
    </row>
    <row r="19" spans="1:8" ht="15.75" customHeight="1" x14ac:dyDescent="0.25">
      <c r="A19" s="922" t="s">
        <v>373</v>
      </c>
      <c r="B19" s="606"/>
      <c r="C19" s="606"/>
      <c r="D19" s="606"/>
      <c r="E19" s="606"/>
      <c r="F19" s="606"/>
      <c r="G19" s="606"/>
      <c r="H19" s="606"/>
    </row>
    <row r="20" spans="1:8" ht="15.75" customHeight="1" x14ac:dyDescent="0.25">
      <c r="A20" s="922" t="s">
        <v>374</v>
      </c>
      <c r="B20" s="606"/>
      <c r="C20" s="606"/>
      <c r="D20" s="606"/>
      <c r="E20" s="606"/>
      <c r="F20" s="606"/>
      <c r="G20" s="606"/>
      <c r="H20" s="606"/>
    </row>
    <row r="21" spans="1:8" ht="15.75" customHeight="1" x14ac:dyDescent="0.25">
      <c r="A21" s="922" t="s">
        <v>375</v>
      </c>
      <c r="B21" s="606"/>
      <c r="C21" s="606"/>
      <c r="D21" s="606"/>
      <c r="E21" s="606"/>
      <c r="F21" s="606"/>
      <c r="G21" s="606"/>
      <c r="H21" s="606"/>
    </row>
    <row r="22" spans="1:8" ht="15.75" customHeight="1" x14ac:dyDescent="0.25">
      <c r="A22" s="922" t="s">
        <v>376</v>
      </c>
      <c r="B22" s="606"/>
      <c r="C22" s="606"/>
      <c r="D22" s="606"/>
      <c r="E22" s="606"/>
      <c r="F22" s="606"/>
      <c r="G22" s="606"/>
      <c r="H22" s="606"/>
    </row>
    <row r="23" spans="1:8" ht="15.75" customHeight="1" x14ac:dyDescent="0.25">
      <c r="A23" s="922" t="s">
        <v>384</v>
      </c>
      <c r="B23" s="606"/>
      <c r="C23" s="606"/>
      <c r="D23" s="606"/>
      <c r="E23" s="606"/>
      <c r="F23" s="606"/>
      <c r="G23" s="606"/>
      <c r="H23" s="606"/>
    </row>
    <row r="24" spans="1:8" ht="13.5" x14ac:dyDescent="0.25">
      <c r="A24" s="923" t="s">
        <v>377</v>
      </c>
      <c r="B24" s="924"/>
      <c r="C24" s="924"/>
      <c r="D24" s="924"/>
      <c r="E24" s="924"/>
      <c r="F24" s="924"/>
      <c r="G24" s="924"/>
      <c r="H24" s="924"/>
    </row>
  </sheetData>
  <mergeCells count="15">
    <mergeCell ref="A2:H2"/>
    <mergeCell ref="A17:B17"/>
    <mergeCell ref="A18:H18"/>
    <mergeCell ref="A19:H19"/>
    <mergeCell ref="A20:H20"/>
    <mergeCell ref="A6:B6"/>
    <mergeCell ref="C6:D6"/>
    <mergeCell ref="A7:B7"/>
    <mergeCell ref="A4:B4"/>
    <mergeCell ref="A5:B5"/>
    <mergeCell ref="A21:H21"/>
    <mergeCell ref="A22:H22"/>
    <mergeCell ref="A24:H24"/>
    <mergeCell ref="A23:H23"/>
    <mergeCell ref="A3:H3"/>
  </mergeCells>
  <phoneticPr fontId="20" type="noConversion"/>
  <pageMargins left="0.70866141732283472" right="0.70866141732283472" top="1.1417322834645669" bottom="0.74803149606299213" header="0.31496062992125984" footer="0.31496062992125984"/>
  <pageSetup paperSize="124" scale="63" orientation="portrait" horizontalDpi="4294967292" verticalDpi="4294967292" r:id="rId1"/>
  <headerFooter>
    <oddHeader>&amp;RLampiran 3 Form 8/&amp;P -  &amp;N
Peraturan Bupati Klungkung Nomor
Tanggal</oddHeader>
  </headerFooter>
  <extLst>
    <ext xmlns:mx="http://schemas.microsoft.com/office/mac/excel/2008/main" uri="http://schemas.microsoft.com/office/mac/excel/2008/main">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ublished="0">
    <outlinePr summaryBelow="0" summaryRight="0"/>
  </sheetPr>
  <dimension ref="A1:H21"/>
  <sheetViews>
    <sheetView view="pageBreakPreview" zoomScale="89" zoomScaleNormal="100" zoomScaleSheetLayoutView="89" workbookViewId="0">
      <selection activeCell="I15" sqref="I15"/>
    </sheetView>
  </sheetViews>
  <sheetFormatPr defaultColWidth="14.42578125" defaultRowHeight="15.75" customHeight="1" x14ac:dyDescent="0.2"/>
  <cols>
    <col min="1" max="1" width="8.85546875" customWidth="1"/>
    <col min="2" max="2" width="25.140625" customWidth="1"/>
    <col min="3" max="3" width="23.140625" customWidth="1"/>
    <col min="4" max="4" width="20.140625" customWidth="1"/>
    <col min="5" max="5" width="20.28515625" customWidth="1"/>
    <col min="6" max="6" width="19.5703125" customWidth="1"/>
    <col min="7" max="7" width="19.7109375" customWidth="1"/>
  </cols>
  <sheetData>
    <row r="1" spans="1:7" ht="15.75" customHeight="1" x14ac:dyDescent="0.25">
      <c r="A1" s="902" t="s">
        <v>83</v>
      </c>
      <c r="B1" s="902"/>
      <c r="C1" s="902"/>
      <c r="D1" s="902"/>
      <c r="E1" s="902"/>
      <c r="F1" s="902"/>
      <c r="G1" s="902"/>
    </row>
    <row r="2" spans="1:7" ht="15.75" customHeight="1" x14ac:dyDescent="0.25">
      <c r="A2" s="849" t="s">
        <v>378</v>
      </c>
      <c r="B2" s="606"/>
      <c r="C2" s="606"/>
      <c r="D2" s="606"/>
      <c r="E2" s="606"/>
      <c r="F2" s="606"/>
      <c r="G2" s="606"/>
    </row>
    <row r="3" spans="1:7" ht="15.75" customHeight="1" x14ac:dyDescent="0.2">
      <c r="A3" s="606"/>
      <c r="B3" s="606"/>
      <c r="C3" s="606"/>
      <c r="D3" s="606"/>
      <c r="E3" s="606"/>
      <c r="F3" s="606"/>
      <c r="G3" s="606"/>
    </row>
    <row r="4" spans="1:7" ht="15" x14ac:dyDescent="0.2">
      <c r="A4" s="851" t="s">
        <v>255</v>
      </c>
      <c r="B4" s="928"/>
      <c r="C4" s="127" t="e">
        <f>'Form 8'!C4:D4</f>
        <v>#REF!</v>
      </c>
      <c r="D4" s="127"/>
      <c r="E4" s="127"/>
      <c r="F4" s="127"/>
      <c r="G4" s="127"/>
    </row>
    <row r="5" spans="1:7" ht="15.75" customHeight="1" x14ac:dyDescent="0.25">
      <c r="A5" s="852" t="s">
        <v>257</v>
      </c>
      <c r="B5" s="853"/>
      <c r="C5" s="70" t="e">
        <f>'Form 8'!C5</f>
        <v>#REF!</v>
      </c>
      <c r="D5" s="66"/>
      <c r="E5" s="99"/>
      <c r="F5" s="66"/>
      <c r="G5" s="66"/>
    </row>
    <row r="6" spans="1:7" ht="15.75" customHeight="1" x14ac:dyDescent="0.25">
      <c r="A6" s="852" t="s">
        <v>199</v>
      </c>
      <c r="B6" s="853"/>
      <c r="C6" s="853" t="e">
        <f>'Form 8'!C6:D6</f>
        <v>#REF!</v>
      </c>
      <c r="D6" s="853"/>
      <c r="E6" s="99"/>
      <c r="F6" s="66"/>
      <c r="G6" s="66"/>
    </row>
    <row r="7" spans="1:7" ht="15.75" customHeight="1" x14ac:dyDescent="0.25">
      <c r="A7" s="926" t="s">
        <v>198</v>
      </c>
      <c r="B7" s="927"/>
      <c r="C7" s="66" t="e">
        <f>'Form 8'!C7</f>
        <v>#REF!</v>
      </c>
      <c r="D7" s="128"/>
      <c r="E7" s="101"/>
      <c r="F7" s="128"/>
      <c r="G7" s="128"/>
    </row>
    <row r="8" spans="1:7" s="258" customFormat="1" ht="48.6" customHeight="1" x14ac:dyDescent="0.2">
      <c r="A8" s="241" t="s">
        <v>57</v>
      </c>
      <c r="B8" s="259" t="s">
        <v>262</v>
      </c>
      <c r="C8" s="260" t="s">
        <v>84</v>
      </c>
      <c r="D8" s="259" t="s">
        <v>85</v>
      </c>
      <c r="E8" s="259" t="s">
        <v>86</v>
      </c>
      <c r="F8" s="259" t="s">
        <v>217</v>
      </c>
      <c r="G8" s="259" t="s">
        <v>229</v>
      </c>
    </row>
    <row r="9" spans="1:7" ht="15.75" customHeight="1" x14ac:dyDescent="0.25">
      <c r="A9" s="143" t="s">
        <v>128</v>
      </c>
      <c r="B9" s="144" t="s">
        <v>131</v>
      </c>
      <c r="C9" s="144" t="s">
        <v>132</v>
      </c>
      <c r="D9" s="144" t="s">
        <v>133</v>
      </c>
      <c r="E9" s="144" t="s">
        <v>149</v>
      </c>
      <c r="F9" s="144" t="s">
        <v>150</v>
      </c>
      <c r="G9" s="145" t="s">
        <v>151</v>
      </c>
    </row>
    <row r="10" spans="1:7" ht="15" x14ac:dyDescent="0.2">
      <c r="A10" s="103"/>
      <c r="B10" s="24"/>
      <c r="C10" s="75"/>
      <c r="D10" s="75"/>
      <c r="E10" s="75"/>
      <c r="F10" s="75"/>
      <c r="G10" s="75"/>
    </row>
    <row r="11" spans="1:7" ht="15" x14ac:dyDescent="0.2">
      <c r="A11" s="103"/>
      <c r="B11" s="24"/>
      <c r="C11" s="75"/>
      <c r="D11" s="75"/>
      <c r="E11" s="75"/>
      <c r="F11" s="75"/>
      <c r="G11" s="75"/>
    </row>
    <row r="12" spans="1:7" ht="15" x14ac:dyDescent="0.2">
      <c r="A12" s="103"/>
      <c r="B12" s="24"/>
      <c r="C12" s="75"/>
      <c r="D12" s="75"/>
      <c r="E12" s="75"/>
      <c r="F12" s="75"/>
      <c r="G12" s="75"/>
    </row>
    <row r="13" spans="1:7" ht="15" x14ac:dyDescent="0.2">
      <c r="A13" s="103"/>
      <c r="B13" s="24"/>
      <c r="C13" s="75"/>
      <c r="D13" s="75"/>
      <c r="E13" s="75"/>
      <c r="F13" s="75"/>
      <c r="G13" s="75"/>
    </row>
    <row r="14" spans="1:7" ht="15.75" customHeight="1" x14ac:dyDescent="0.25">
      <c r="A14" s="922"/>
      <c r="B14" s="606"/>
      <c r="C14" s="70"/>
      <c r="D14" s="70"/>
      <c r="E14" s="70"/>
      <c r="F14" s="70"/>
      <c r="G14" s="70"/>
    </row>
    <row r="15" spans="1:7" ht="15.75" customHeight="1" x14ac:dyDescent="0.25">
      <c r="A15" s="70" t="s">
        <v>71</v>
      </c>
    </row>
    <row r="16" spans="1:7" ht="15.75" customHeight="1" x14ac:dyDescent="0.25">
      <c r="A16" s="70" t="s">
        <v>373</v>
      </c>
    </row>
    <row r="17" spans="1:8" ht="15.75" customHeight="1" x14ac:dyDescent="0.25">
      <c r="A17" s="70" t="s">
        <v>379</v>
      </c>
    </row>
    <row r="18" spans="1:8" ht="15.75" customHeight="1" x14ac:dyDescent="0.25">
      <c r="A18" s="70" t="s">
        <v>380</v>
      </c>
    </row>
    <row r="19" spans="1:8" ht="15.75" customHeight="1" x14ac:dyDescent="0.25">
      <c r="A19" s="70" t="s">
        <v>381</v>
      </c>
    </row>
    <row r="20" spans="1:8" ht="15.75" customHeight="1" x14ac:dyDescent="0.25">
      <c r="A20" s="70" t="s">
        <v>382</v>
      </c>
    </row>
    <row r="21" spans="1:8" ht="33.6" customHeight="1" x14ac:dyDescent="0.25">
      <c r="A21" s="923" t="s">
        <v>383</v>
      </c>
      <c r="B21" s="923"/>
      <c r="C21" s="923"/>
      <c r="D21" s="923"/>
      <c r="E21" s="923"/>
      <c r="F21" s="923"/>
      <c r="G21" s="923"/>
      <c r="H21" s="231"/>
    </row>
  </sheetData>
  <mergeCells count="10">
    <mergeCell ref="A1:G1"/>
    <mergeCell ref="A2:G2"/>
    <mergeCell ref="A3:G3"/>
    <mergeCell ref="A4:B4"/>
    <mergeCell ref="A5:B5"/>
    <mergeCell ref="A21:G21"/>
    <mergeCell ref="A6:B6"/>
    <mergeCell ref="C6:D6"/>
    <mergeCell ref="A7:B7"/>
    <mergeCell ref="A14:B14"/>
  </mergeCells>
  <phoneticPr fontId="20" type="noConversion"/>
  <pageMargins left="0.70866141732283472" right="0.70866141732283472" top="1.1417322834645669" bottom="0.74803149606299213" header="0.31496062992125984" footer="0.31496062992125984"/>
  <pageSetup paperSize="124" scale="65" orientation="portrait" horizontalDpi="4294967292" r:id="rId1"/>
  <headerFooter>
    <oddHeader>&amp;RLampiran 3 Form 9/&amp;P -  &amp;N
Peraturan Bupati Klungkung Nomor
Tanggal</oddHeader>
  </headerFooter>
  <extLst>
    <ext xmlns:mx="http://schemas.microsoft.com/office/mac/excel/2008/main" uri="http://schemas.microsoft.com/office/mac/excel/2008/main">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ublished="0">
    <outlinePr summaryBelow="0" summaryRight="0"/>
  </sheetPr>
  <dimension ref="A1:K29"/>
  <sheetViews>
    <sheetView view="pageLayout" topLeftCell="A7" zoomScale="70" zoomScaleNormal="100" zoomScalePageLayoutView="70" workbookViewId="0">
      <selection sqref="A1:K30"/>
    </sheetView>
  </sheetViews>
  <sheetFormatPr defaultColWidth="14.42578125" defaultRowHeight="15.75" customHeight="1" x14ac:dyDescent="0.2"/>
  <cols>
    <col min="1" max="1" width="5.5703125" customWidth="1"/>
    <col min="2" max="2" width="30.5703125" customWidth="1"/>
    <col min="3" max="3" width="10.85546875" customWidth="1"/>
    <col min="4" max="4" width="13.7109375" customWidth="1"/>
    <col min="5" max="5" width="12.42578125" customWidth="1"/>
    <col min="6" max="6" width="11.28515625" customWidth="1"/>
    <col min="7" max="7" width="14.85546875" customWidth="1"/>
    <col min="8" max="8" width="13.7109375" customWidth="1"/>
    <col min="9" max="10" width="15.5703125" customWidth="1"/>
    <col min="11" max="11" width="15.7109375" customWidth="1"/>
  </cols>
  <sheetData>
    <row r="1" spans="1:11" ht="15.75" customHeight="1" x14ac:dyDescent="0.25">
      <c r="A1" s="70"/>
      <c r="B1" s="70"/>
      <c r="C1" s="70"/>
      <c r="D1" s="70"/>
      <c r="E1" s="70"/>
      <c r="F1" s="70"/>
      <c r="G1" s="70"/>
      <c r="H1" s="70"/>
      <c r="I1" s="70"/>
      <c r="J1" s="70"/>
    </row>
    <row r="2" spans="1:11" ht="15.75" customHeight="1" x14ac:dyDescent="0.25">
      <c r="A2" s="902" t="s">
        <v>278</v>
      </c>
      <c r="B2" s="902"/>
      <c r="C2" s="902"/>
      <c r="D2" s="902"/>
      <c r="E2" s="902"/>
      <c r="F2" s="902"/>
      <c r="G2" s="902"/>
      <c r="H2" s="902"/>
      <c r="I2" s="902"/>
      <c r="J2" s="902"/>
      <c r="K2" s="902"/>
    </row>
    <row r="3" spans="1:11" ht="15.75" customHeight="1" x14ac:dyDescent="0.25">
      <c r="A3" s="849" t="s">
        <v>386</v>
      </c>
      <c r="B3" s="606"/>
      <c r="C3" s="606"/>
      <c r="D3" s="606"/>
      <c r="E3" s="606"/>
      <c r="F3" s="606"/>
      <c r="G3" s="606"/>
      <c r="H3" s="606"/>
      <c r="I3" s="606"/>
      <c r="J3" s="606"/>
      <c r="K3" s="606"/>
    </row>
    <row r="4" spans="1:11" ht="15" x14ac:dyDescent="0.2">
      <c r="A4" s="900" t="s">
        <v>255</v>
      </c>
      <c r="B4" s="655"/>
      <c r="C4" s="243" t="e">
        <f>'Form 9'!C4</f>
        <v>#REF!</v>
      </c>
      <c r="D4" s="240"/>
      <c r="E4" s="240"/>
      <c r="F4" s="127"/>
      <c r="G4" s="127"/>
      <c r="H4" s="127"/>
      <c r="I4" s="127"/>
      <c r="J4" s="127"/>
      <c r="K4" s="127"/>
    </row>
    <row r="5" spans="1:11" ht="15.75" customHeight="1" x14ac:dyDescent="0.2">
      <c r="A5" s="897" t="s">
        <v>257</v>
      </c>
      <c r="B5" s="888"/>
      <c r="C5" s="167" t="e">
        <f>'Form 9'!C5</f>
        <v>#REF!</v>
      </c>
      <c r="D5" s="105"/>
      <c r="E5" s="105"/>
      <c r="F5" s="66"/>
      <c r="G5" s="66"/>
      <c r="H5" s="66"/>
      <c r="I5" s="66"/>
      <c r="J5" s="66"/>
      <c r="K5" s="66"/>
    </row>
    <row r="6" spans="1:11" ht="15.75" customHeight="1" x14ac:dyDescent="0.2">
      <c r="A6" s="897" t="s">
        <v>199</v>
      </c>
      <c r="B6" s="888"/>
      <c r="C6" s="888" t="e">
        <f>'Form 9'!C6:D6</f>
        <v>#REF!</v>
      </c>
      <c r="D6" s="888"/>
      <c r="E6" s="888"/>
      <c r="F6" s="66"/>
      <c r="G6" s="66"/>
      <c r="H6" s="66"/>
      <c r="I6" s="66"/>
      <c r="J6" s="66"/>
      <c r="K6" s="66"/>
    </row>
    <row r="7" spans="1:11" ht="15.75" customHeight="1" x14ac:dyDescent="0.2">
      <c r="A7" s="897" t="s">
        <v>198</v>
      </c>
      <c r="B7" s="888"/>
      <c r="C7" s="888" t="e">
        <f>'Form 9'!C7</f>
        <v>#REF!</v>
      </c>
      <c r="D7" s="888"/>
      <c r="E7" s="888"/>
      <c r="F7" s="66"/>
      <c r="G7" s="66"/>
      <c r="H7" s="66"/>
      <c r="I7" s="66"/>
      <c r="J7" s="66"/>
      <c r="K7" s="66"/>
    </row>
    <row r="8" spans="1:11" s="262" customFormat="1" ht="15.75" customHeight="1" x14ac:dyDescent="0.2">
      <c r="A8" s="932" t="s">
        <v>57</v>
      </c>
      <c r="B8" s="932" t="s">
        <v>87</v>
      </c>
      <c r="C8" s="932" t="s">
        <v>88</v>
      </c>
      <c r="D8" s="933" t="s">
        <v>299</v>
      </c>
      <c r="E8" s="934"/>
      <c r="F8" s="935"/>
      <c r="G8" s="932" t="s">
        <v>229</v>
      </c>
      <c r="H8" s="930" t="s">
        <v>300</v>
      </c>
      <c r="I8" s="930" t="s">
        <v>301</v>
      </c>
      <c r="J8" s="930" t="s">
        <v>302</v>
      </c>
      <c r="K8" s="930" t="s">
        <v>229</v>
      </c>
    </row>
    <row r="9" spans="1:11" s="262" customFormat="1" ht="54.6" customHeight="1" x14ac:dyDescent="0.2">
      <c r="A9" s="931"/>
      <c r="B9" s="931"/>
      <c r="C9" s="931"/>
      <c r="D9" s="160" t="s">
        <v>303</v>
      </c>
      <c r="E9" s="160" t="s">
        <v>175</v>
      </c>
      <c r="F9" s="160" t="s">
        <v>177</v>
      </c>
      <c r="G9" s="931"/>
      <c r="H9" s="931"/>
      <c r="I9" s="931"/>
      <c r="J9" s="931"/>
      <c r="K9" s="931"/>
    </row>
    <row r="10" spans="1:11" ht="15.75" customHeight="1" x14ac:dyDescent="0.25">
      <c r="A10" s="104" t="s">
        <v>93</v>
      </c>
      <c r="B10" s="261" t="s">
        <v>277</v>
      </c>
      <c r="C10" s="26"/>
      <c r="D10" s="26"/>
      <c r="E10" s="26"/>
      <c r="F10" s="26"/>
      <c r="G10" s="108"/>
      <c r="H10" s="146"/>
      <c r="I10" s="146"/>
      <c r="J10" s="146"/>
      <c r="K10" s="146"/>
    </row>
    <row r="11" spans="1:11" ht="15" x14ac:dyDescent="0.2">
      <c r="A11" s="77">
        <v>1</v>
      </c>
      <c r="B11" s="76"/>
      <c r="C11" s="130"/>
      <c r="D11" s="24"/>
      <c r="E11" s="24"/>
      <c r="F11" s="24"/>
      <c r="G11" s="24"/>
      <c r="H11" s="24"/>
      <c r="I11" s="24"/>
      <c r="J11" s="24"/>
      <c r="K11" s="75"/>
    </row>
    <row r="12" spans="1:11" ht="62.45" customHeight="1" x14ac:dyDescent="0.2">
      <c r="A12" s="77"/>
      <c r="B12" s="76" t="s">
        <v>385</v>
      </c>
      <c r="C12" s="147"/>
      <c r="D12" s="24"/>
      <c r="E12" s="24"/>
      <c r="F12" s="24"/>
      <c r="G12" s="24"/>
      <c r="H12" s="148"/>
      <c r="I12" s="148"/>
      <c r="J12" s="148"/>
      <c r="K12" s="149"/>
    </row>
    <row r="13" spans="1:11" ht="15.75" customHeight="1" x14ac:dyDescent="0.25">
      <c r="A13" s="77"/>
      <c r="B13" s="74"/>
      <c r="C13" s="26"/>
      <c r="D13" s="26"/>
      <c r="E13" s="26"/>
      <c r="F13" s="26"/>
      <c r="G13" s="141"/>
      <c r="H13" s="146"/>
      <c r="I13" s="150"/>
      <c r="J13" s="150"/>
      <c r="K13" s="146"/>
    </row>
    <row r="14" spans="1:11" ht="15.75" customHeight="1" x14ac:dyDescent="0.25">
      <c r="A14" s="104" t="s">
        <v>95</v>
      </c>
      <c r="B14" s="261" t="s">
        <v>436</v>
      </c>
      <c r="C14" s="26"/>
      <c r="D14" s="26"/>
      <c r="E14" s="26"/>
      <c r="F14" s="26"/>
      <c r="G14" s="26"/>
      <c r="H14" s="146"/>
      <c r="I14" s="150"/>
      <c r="J14" s="150"/>
      <c r="K14" s="146"/>
    </row>
    <row r="15" spans="1:11" x14ac:dyDescent="0.2">
      <c r="A15" s="77">
        <v>1</v>
      </c>
      <c r="B15" s="75"/>
      <c r="C15" s="130"/>
      <c r="D15" s="24"/>
      <c r="E15" s="24"/>
      <c r="F15" s="24"/>
      <c r="G15" s="24"/>
      <c r="H15" s="24"/>
      <c r="I15" s="150"/>
      <c r="J15" s="150"/>
      <c r="K15" s="75"/>
    </row>
    <row r="16" spans="1:11" x14ac:dyDescent="0.2">
      <c r="A16" s="131"/>
      <c r="B16" s="74"/>
      <c r="C16" s="26"/>
      <c r="D16" s="26"/>
      <c r="E16" s="26"/>
      <c r="F16" s="26"/>
      <c r="G16" s="26"/>
      <c r="H16" s="24"/>
      <c r="I16" s="150"/>
      <c r="J16" s="151"/>
      <c r="K16" s="75"/>
    </row>
    <row r="17" spans="1:11" ht="15" customHeight="1" x14ac:dyDescent="0.25">
      <c r="A17" s="77"/>
      <c r="B17" s="76" t="s">
        <v>304</v>
      </c>
      <c r="C17" s="152"/>
      <c r="D17" s="74"/>
      <c r="E17" s="26"/>
      <c r="F17" s="26"/>
      <c r="G17" s="26"/>
      <c r="H17" s="153"/>
      <c r="I17" s="154"/>
      <c r="J17" s="154"/>
      <c r="K17" s="153"/>
    </row>
    <row r="18" spans="1:11" x14ac:dyDescent="0.25">
      <c r="A18" s="104" t="s">
        <v>96</v>
      </c>
      <c r="B18" s="261" t="s">
        <v>437</v>
      </c>
      <c r="C18" s="26"/>
      <c r="D18" s="26"/>
      <c r="E18" s="26"/>
      <c r="F18" s="26"/>
      <c r="G18" s="26"/>
      <c r="H18" s="146"/>
      <c r="I18" s="150"/>
      <c r="J18" s="150"/>
      <c r="K18" s="146"/>
    </row>
    <row r="19" spans="1:11" x14ac:dyDescent="0.2">
      <c r="A19" s="77">
        <v>1</v>
      </c>
      <c r="B19" s="74"/>
      <c r="C19" s="130"/>
      <c r="D19" s="24"/>
      <c r="E19" s="24"/>
      <c r="F19" s="24"/>
      <c r="G19" s="24"/>
      <c r="H19" s="24"/>
      <c r="I19" s="150"/>
      <c r="J19" s="151"/>
      <c r="K19" s="75"/>
    </row>
    <row r="20" spans="1:11" ht="15.75" customHeight="1" x14ac:dyDescent="0.25">
      <c r="A20" s="77"/>
      <c r="B20" s="76" t="s">
        <v>304</v>
      </c>
      <c r="C20" s="152"/>
      <c r="D20" s="26"/>
      <c r="E20" s="26"/>
      <c r="F20" s="26"/>
      <c r="G20" s="26"/>
      <c r="H20" s="153"/>
      <c r="I20" s="153"/>
      <c r="J20" s="153"/>
      <c r="K20" s="153"/>
    </row>
    <row r="21" spans="1:11" ht="15.75" customHeight="1" x14ac:dyDescent="0.25">
      <c r="A21" s="929"/>
      <c r="B21" s="627"/>
      <c r="C21" s="70"/>
      <c r="D21" s="70"/>
      <c r="E21" s="70"/>
      <c r="F21" s="70"/>
      <c r="G21" s="155"/>
      <c r="H21" s="70"/>
      <c r="I21" s="70"/>
      <c r="J21" s="70"/>
      <c r="K21" s="70"/>
    </row>
    <row r="22" spans="1:11" ht="15.75" customHeight="1" x14ac:dyDescent="0.25">
      <c r="A22" s="929" t="s">
        <v>101</v>
      </c>
      <c r="B22" s="627"/>
      <c r="C22" s="70"/>
      <c r="D22" s="70"/>
      <c r="E22" s="70"/>
      <c r="F22" s="70"/>
      <c r="G22" s="155"/>
      <c r="H22" s="70"/>
      <c r="I22" s="70"/>
      <c r="J22" s="70"/>
      <c r="K22" s="70"/>
    </row>
    <row r="23" spans="1:11" ht="15.75" customHeight="1" x14ac:dyDescent="0.25">
      <c r="A23" s="906" t="s">
        <v>71</v>
      </c>
      <c r="B23" s="606"/>
      <c r="C23" s="70"/>
      <c r="D23" s="70"/>
      <c r="E23" s="70"/>
      <c r="F23" s="70"/>
      <c r="G23" s="155"/>
      <c r="H23" s="70"/>
      <c r="I23" s="70"/>
      <c r="J23" s="70"/>
      <c r="K23" s="70"/>
    </row>
    <row r="24" spans="1:11" ht="15.75" customHeight="1" x14ac:dyDescent="0.25">
      <c r="A24" s="70" t="s">
        <v>60</v>
      </c>
      <c r="C24" s="70"/>
      <c r="D24" s="70"/>
      <c r="E24" s="70"/>
      <c r="F24" s="70"/>
      <c r="G24" s="155"/>
      <c r="H24" s="70"/>
      <c r="I24" s="70"/>
      <c r="J24" s="70"/>
      <c r="K24" s="70"/>
    </row>
    <row r="25" spans="1:11" ht="15.75" customHeight="1" x14ac:dyDescent="0.25">
      <c r="A25" s="906" t="s">
        <v>230</v>
      </c>
      <c r="B25" s="606"/>
      <c r="C25" s="70"/>
      <c r="D25" s="70"/>
      <c r="E25" s="70"/>
      <c r="F25" s="70"/>
      <c r="G25" s="155"/>
      <c r="H25" s="70"/>
      <c r="I25" s="70"/>
      <c r="J25" s="70"/>
      <c r="K25" s="70"/>
    </row>
    <row r="26" spans="1:11" ht="15.75" customHeight="1" x14ac:dyDescent="0.25">
      <c r="A26" s="70" t="s">
        <v>308</v>
      </c>
      <c r="D26" s="70"/>
      <c r="E26" s="70"/>
      <c r="F26" s="70"/>
      <c r="G26" s="155"/>
      <c r="H26" s="70"/>
      <c r="I26" s="70"/>
      <c r="J26" s="70"/>
      <c r="K26" s="70"/>
    </row>
    <row r="27" spans="1:11" ht="15.75" customHeight="1" x14ac:dyDescent="0.25">
      <c r="A27" s="70" t="s">
        <v>279</v>
      </c>
      <c r="E27" s="70"/>
      <c r="F27" s="70"/>
      <c r="G27" s="155"/>
      <c r="H27" s="70"/>
      <c r="I27" s="70"/>
      <c r="J27" s="70"/>
      <c r="K27" s="70"/>
    </row>
    <row r="28" spans="1:11" ht="15.75" customHeight="1" x14ac:dyDescent="0.25">
      <c r="A28" s="70" t="s">
        <v>307</v>
      </c>
      <c r="D28" s="70"/>
      <c r="E28" s="70"/>
      <c r="F28" s="70"/>
      <c r="G28" s="155"/>
      <c r="H28" s="70"/>
      <c r="I28" s="70"/>
      <c r="J28" s="70"/>
      <c r="K28" s="70"/>
    </row>
    <row r="29" spans="1:11" ht="15.75" customHeight="1" x14ac:dyDescent="0.25">
      <c r="A29" s="70" t="s">
        <v>61</v>
      </c>
      <c r="C29" s="70"/>
      <c r="D29" s="70"/>
      <c r="E29" s="70"/>
      <c r="F29" s="70"/>
      <c r="G29" s="155"/>
      <c r="H29" s="70"/>
      <c r="I29" s="70"/>
      <c r="J29" s="70"/>
      <c r="K29" s="70"/>
    </row>
  </sheetData>
  <mergeCells count="21">
    <mergeCell ref="A7:B7"/>
    <mergeCell ref="C7:E7"/>
    <mergeCell ref="A2:K2"/>
    <mergeCell ref="A3:K3"/>
    <mergeCell ref="A4:B4"/>
    <mergeCell ref="A5:B5"/>
    <mergeCell ref="A6:B6"/>
    <mergeCell ref="C6:E6"/>
    <mergeCell ref="A22:B22"/>
    <mergeCell ref="K8:K9"/>
    <mergeCell ref="A21:B21"/>
    <mergeCell ref="A23:B23"/>
    <mergeCell ref="A25:B25"/>
    <mergeCell ref="G8:G9"/>
    <mergeCell ref="A8:A9"/>
    <mergeCell ref="B8:B9"/>
    <mergeCell ref="C8:C9"/>
    <mergeCell ref="D8:F8"/>
    <mergeCell ref="H8:H9"/>
    <mergeCell ref="I8:I9"/>
    <mergeCell ref="J8:J9"/>
  </mergeCells>
  <phoneticPr fontId="20" type="noConversion"/>
  <pageMargins left="0.70866141732283472" right="0.70866141732283472" top="1.1417322834645669" bottom="0.74803149606299213" header="0.31496062992125984" footer="0.31496062992125984"/>
  <pageSetup paperSize="5" scale="55" orientation="landscape" horizontalDpi="4294967292" r:id="rId1"/>
  <headerFooter>
    <oddHeader>&amp;RLampiran 3 Form 10/&amp;P -  &amp;N
Peraturan Bupati Klungkung Nomor
Tanggal</oddHeader>
  </headerFooter>
  <extLst>
    <ext xmlns:mx="http://schemas.microsoft.com/office/mac/excel/2008/main" uri="http://schemas.microsoft.com/office/mac/excel/2008/main">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ublished="0">
    <tabColor rgb="FFFF0000"/>
  </sheetPr>
  <dimension ref="A1:F65"/>
  <sheetViews>
    <sheetView view="pageBreakPreview" topLeftCell="A10" zoomScaleNormal="100" zoomScaleSheetLayoutView="100" workbookViewId="0">
      <selection activeCell="B12" sqref="B12"/>
    </sheetView>
  </sheetViews>
  <sheetFormatPr defaultRowHeight="12.75" x14ac:dyDescent="0.2"/>
  <cols>
    <col min="1" max="1" width="28.42578125" customWidth="1"/>
    <col min="2" max="2" width="49.7109375" customWidth="1"/>
    <col min="3" max="3" width="10.7109375" bestFit="1" customWidth="1"/>
    <col min="4" max="4" width="22" bestFit="1" customWidth="1"/>
    <col min="5" max="5" width="23" bestFit="1" customWidth="1"/>
    <col min="6" max="6" width="19.7109375" customWidth="1"/>
  </cols>
  <sheetData>
    <row r="1" spans="1:6" x14ac:dyDescent="0.2">
      <c r="A1" s="612" t="s">
        <v>392</v>
      </c>
      <c r="B1" s="612"/>
      <c r="C1" s="612"/>
      <c r="D1" s="612"/>
      <c r="E1" s="612"/>
      <c r="F1" s="612"/>
    </row>
    <row r="3" spans="1:6" ht="31.5" x14ac:dyDescent="0.2">
      <c r="A3" s="242" t="s">
        <v>387</v>
      </c>
      <c r="B3" s="242" t="s">
        <v>388</v>
      </c>
      <c r="C3" s="242" t="s">
        <v>389</v>
      </c>
      <c r="D3" s="242" t="s">
        <v>390</v>
      </c>
      <c r="E3" s="242" t="s">
        <v>391</v>
      </c>
      <c r="F3" s="242" t="s">
        <v>178</v>
      </c>
    </row>
    <row r="4" spans="1:6" x14ac:dyDescent="0.2">
      <c r="A4" s="263" t="s">
        <v>393</v>
      </c>
      <c r="B4" s="264">
        <v>20</v>
      </c>
      <c r="C4" s="265" t="s">
        <v>396</v>
      </c>
      <c r="D4" s="265" t="s">
        <v>396</v>
      </c>
      <c r="E4" s="265" t="s">
        <v>396</v>
      </c>
      <c r="F4" s="263" t="s">
        <v>399</v>
      </c>
    </row>
    <row r="5" spans="1:6" x14ac:dyDescent="0.2">
      <c r="A5" s="263"/>
      <c r="B5" s="264"/>
      <c r="C5" s="265"/>
      <c r="D5" s="264"/>
      <c r="E5" s="264"/>
      <c r="F5" s="264"/>
    </row>
    <row r="6" spans="1:6" x14ac:dyDescent="0.2">
      <c r="A6" s="263" t="s">
        <v>394</v>
      </c>
      <c r="B6" s="264">
        <v>21</v>
      </c>
      <c r="C6" s="265" t="s">
        <v>396</v>
      </c>
      <c r="D6" s="264">
        <v>11</v>
      </c>
      <c r="E6" s="272" t="s">
        <v>396</v>
      </c>
      <c r="F6" s="264" t="s">
        <v>476</v>
      </c>
    </row>
    <row r="7" spans="1:6" x14ac:dyDescent="0.2">
      <c r="A7" s="264"/>
      <c r="B7" s="254"/>
      <c r="C7" s="254"/>
      <c r="D7" s="254"/>
      <c r="E7" s="254"/>
      <c r="F7" s="254"/>
    </row>
    <row r="9" spans="1:6" x14ac:dyDescent="0.2">
      <c r="A9" s="267" t="s">
        <v>400</v>
      </c>
    </row>
    <row r="10" spans="1:6" x14ac:dyDescent="0.2">
      <c r="A10" t="s">
        <v>393</v>
      </c>
      <c r="B10" t="s">
        <v>401</v>
      </c>
    </row>
    <row r="11" spans="1:6" x14ac:dyDescent="0.2">
      <c r="A11" t="s">
        <v>394</v>
      </c>
      <c r="B11" t="s">
        <v>441</v>
      </c>
    </row>
    <row r="12" spans="1:6" x14ac:dyDescent="0.2">
      <c r="A12" t="s">
        <v>395</v>
      </c>
      <c r="B12" t="s">
        <v>442</v>
      </c>
    </row>
    <row r="14" spans="1:6" x14ac:dyDescent="0.2">
      <c r="A14" s="267" t="s">
        <v>402</v>
      </c>
    </row>
    <row r="15" spans="1:6" x14ac:dyDescent="0.2">
      <c r="A15" s="266" t="s">
        <v>396</v>
      </c>
      <c r="B15" t="s">
        <v>405</v>
      </c>
      <c r="C15" s="266"/>
    </row>
    <row r="16" spans="1:6" x14ac:dyDescent="0.2">
      <c r="A16" s="266" t="s">
        <v>397</v>
      </c>
      <c r="B16" t="s">
        <v>406</v>
      </c>
      <c r="C16" s="266"/>
    </row>
    <row r="17" spans="1:6" x14ac:dyDescent="0.2">
      <c r="A17" s="266" t="s">
        <v>398</v>
      </c>
      <c r="B17" t="s">
        <v>407</v>
      </c>
      <c r="C17" s="266"/>
    </row>
    <row r="18" spans="1:6" x14ac:dyDescent="0.2">
      <c r="A18" s="266" t="s">
        <v>403</v>
      </c>
      <c r="B18" t="s">
        <v>408</v>
      </c>
      <c r="C18" s="266"/>
    </row>
    <row r="19" spans="1:6" x14ac:dyDescent="0.2">
      <c r="C19" s="262"/>
    </row>
    <row r="20" spans="1:6" x14ac:dyDescent="0.2">
      <c r="A20" s="268" t="s">
        <v>404</v>
      </c>
    </row>
    <row r="21" spans="1:6" x14ac:dyDescent="0.2">
      <c r="A21" s="274" t="s">
        <v>478</v>
      </c>
    </row>
    <row r="22" spans="1:6" x14ac:dyDescent="0.2">
      <c r="A22" s="266" t="s">
        <v>479</v>
      </c>
      <c r="B22" s="269" t="s">
        <v>409</v>
      </c>
      <c r="C22" s="270"/>
      <c r="D22" s="269"/>
      <c r="E22" s="269"/>
    </row>
    <row r="23" spans="1:6" ht="13.5" customHeight="1" x14ac:dyDescent="0.2">
      <c r="A23" s="266"/>
      <c r="B23" s="271" t="s">
        <v>410</v>
      </c>
      <c r="C23" s="270"/>
      <c r="D23" s="269"/>
      <c r="E23" s="269"/>
      <c r="F23">
        <v>1</v>
      </c>
    </row>
    <row r="24" spans="1:6" x14ac:dyDescent="0.2">
      <c r="A24" s="266"/>
      <c r="B24" s="271" t="s">
        <v>411</v>
      </c>
      <c r="C24" s="270"/>
      <c r="D24" s="269"/>
      <c r="E24" s="269"/>
      <c r="F24">
        <v>2</v>
      </c>
    </row>
    <row r="25" spans="1:6" x14ac:dyDescent="0.2">
      <c r="A25" s="266"/>
      <c r="B25" s="271" t="s">
        <v>412</v>
      </c>
      <c r="C25" s="270"/>
      <c r="D25" s="269"/>
      <c r="E25" s="269"/>
      <c r="F25">
        <v>3</v>
      </c>
    </row>
    <row r="26" spans="1:6" x14ac:dyDescent="0.2">
      <c r="A26" s="266"/>
      <c r="B26" s="271" t="s">
        <v>413</v>
      </c>
      <c r="C26" s="270"/>
      <c r="D26" s="269"/>
      <c r="E26" s="269"/>
      <c r="F26">
        <v>4</v>
      </c>
    </row>
    <row r="27" spans="1:6" x14ac:dyDescent="0.2">
      <c r="A27" s="266"/>
      <c r="B27" s="271" t="s">
        <v>414</v>
      </c>
      <c r="C27" s="270"/>
      <c r="D27" s="269"/>
      <c r="E27" s="269"/>
      <c r="F27">
        <v>5</v>
      </c>
    </row>
    <row r="28" spans="1:6" x14ac:dyDescent="0.2">
      <c r="A28" s="266"/>
      <c r="B28" s="271" t="s">
        <v>415</v>
      </c>
      <c r="C28" s="270"/>
      <c r="D28" s="269"/>
      <c r="E28" s="269"/>
      <c r="F28">
        <v>6</v>
      </c>
    </row>
    <row r="29" spans="1:6" x14ac:dyDescent="0.2">
      <c r="A29" s="266"/>
      <c r="B29" s="271" t="s">
        <v>416</v>
      </c>
      <c r="C29" s="270"/>
      <c r="D29" s="269"/>
      <c r="E29" s="269"/>
      <c r="F29">
        <v>7</v>
      </c>
    </row>
    <row r="30" spans="1:6" x14ac:dyDescent="0.2">
      <c r="A30" s="266"/>
      <c r="B30" s="271" t="s">
        <v>417</v>
      </c>
      <c r="C30" s="270"/>
      <c r="D30" s="269"/>
      <c r="E30" s="269"/>
      <c r="F30">
        <v>8</v>
      </c>
    </row>
    <row r="31" spans="1:6" x14ac:dyDescent="0.2">
      <c r="A31" s="266"/>
      <c r="B31" s="271" t="s">
        <v>418</v>
      </c>
      <c r="C31" s="270"/>
      <c r="D31" s="269"/>
      <c r="E31" s="269"/>
      <c r="F31">
        <v>9</v>
      </c>
    </row>
    <row r="32" spans="1:6" x14ac:dyDescent="0.2">
      <c r="A32" s="273" t="s">
        <v>511</v>
      </c>
      <c r="B32" s="269" t="s">
        <v>461</v>
      </c>
      <c r="C32" s="270"/>
      <c r="D32" s="269"/>
      <c r="E32" s="269"/>
      <c r="F32">
        <v>10</v>
      </c>
    </row>
    <row r="33" spans="1:6" x14ac:dyDescent="0.2">
      <c r="A33" s="273" t="s">
        <v>512</v>
      </c>
      <c r="B33" s="269" t="s">
        <v>443</v>
      </c>
      <c r="C33" s="270"/>
      <c r="D33" s="269"/>
      <c r="E33" s="269"/>
      <c r="F33">
        <v>11</v>
      </c>
    </row>
    <row r="34" spans="1:6" x14ac:dyDescent="0.2">
      <c r="A34" s="266" t="s">
        <v>480</v>
      </c>
      <c r="B34" s="269" t="s">
        <v>462</v>
      </c>
      <c r="C34" s="270"/>
      <c r="D34" s="269"/>
      <c r="E34" s="269"/>
      <c r="F34">
        <v>12</v>
      </c>
    </row>
    <row r="35" spans="1:6" x14ac:dyDescent="0.2">
      <c r="A35" s="266" t="s">
        <v>481</v>
      </c>
      <c r="B35" s="269" t="s">
        <v>444</v>
      </c>
      <c r="C35" s="270"/>
      <c r="D35" s="269"/>
      <c r="E35" s="269"/>
      <c r="F35">
        <v>13</v>
      </c>
    </row>
    <row r="36" spans="1:6" x14ac:dyDescent="0.2">
      <c r="A36" s="266" t="s">
        <v>482</v>
      </c>
      <c r="B36" s="269" t="s">
        <v>445</v>
      </c>
      <c r="C36" s="270"/>
      <c r="D36" s="269"/>
      <c r="E36" s="269"/>
      <c r="F36">
        <v>14</v>
      </c>
    </row>
    <row r="37" spans="1:6" x14ac:dyDescent="0.2">
      <c r="A37" s="266" t="s">
        <v>483</v>
      </c>
      <c r="B37" s="269" t="s">
        <v>468</v>
      </c>
      <c r="C37" s="270"/>
      <c r="D37" s="269"/>
      <c r="E37" s="269"/>
      <c r="F37">
        <v>15</v>
      </c>
    </row>
    <row r="38" spans="1:6" x14ac:dyDescent="0.2">
      <c r="A38" s="266" t="s">
        <v>484</v>
      </c>
      <c r="B38" s="269" t="s">
        <v>469</v>
      </c>
      <c r="C38" s="270"/>
      <c r="D38" s="269"/>
      <c r="E38" s="269"/>
      <c r="F38">
        <v>16</v>
      </c>
    </row>
    <row r="39" spans="1:6" x14ac:dyDescent="0.2">
      <c r="A39" s="266" t="s">
        <v>485</v>
      </c>
      <c r="B39" s="269" t="s">
        <v>470</v>
      </c>
      <c r="C39" s="270"/>
      <c r="D39" s="269"/>
      <c r="E39" s="269"/>
      <c r="F39">
        <v>17</v>
      </c>
    </row>
    <row r="40" spans="1:6" x14ac:dyDescent="0.2">
      <c r="A40" s="266" t="s">
        <v>486</v>
      </c>
      <c r="B40" s="269" t="s">
        <v>446</v>
      </c>
      <c r="C40" s="270"/>
      <c r="D40" s="269"/>
      <c r="E40" s="269"/>
      <c r="F40">
        <v>18</v>
      </c>
    </row>
    <row r="41" spans="1:6" x14ac:dyDescent="0.2">
      <c r="A41" s="266" t="s">
        <v>487</v>
      </c>
      <c r="B41" s="269" t="s">
        <v>463</v>
      </c>
      <c r="C41" s="270"/>
      <c r="D41" s="269"/>
      <c r="E41" s="269"/>
      <c r="F41">
        <v>19</v>
      </c>
    </row>
    <row r="42" spans="1:6" x14ac:dyDescent="0.2">
      <c r="A42" s="266" t="s">
        <v>488</v>
      </c>
      <c r="B42" s="269" t="s">
        <v>464</v>
      </c>
      <c r="C42" s="270"/>
      <c r="D42" s="269"/>
      <c r="E42" s="269"/>
      <c r="F42">
        <v>20</v>
      </c>
    </row>
    <row r="43" spans="1:6" x14ac:dyDescent="0.2">
      <c r="A43" s="266" t="s">
        <v>489</v>
      </c>
      <c r="B43" s="269" t="s">
        <v>419</v>
      </c>
      <c r="C43" s="270"/>
      <c r="D43" s="269"/>
      <c r="E43" s="269"/>
      <c r="F43">
        <v>21</v>
      </c>
    </row>
    <row r="44" spans="1:6" x14ac:dyDescent="0.2">
      <c r="A44" s="266" t="s">
        <v>490</v>
      </c>
      <c r="B44" s="269" t="s">
        <v>420</v>
      </c>
      <c r="C44" s="270"/>
      <c r="D44" s="269"/>
      <c r="E44" s="269"/>
      <c r="F44">
        <v>22</v>
      </c>
    </row>
    <row r="45" spans="1:6" x14ac:dyDescent="0.2">
      <c r="A45" s="266" t="s">
        <v>491</v>
      </c>
      <c r="B45" s="269" t="s">
        <v>447</v>
      </c>
      <c r="C45" s="270"/>
      <c r="D45" s="269"/>
      <c r="E45" s="269"/>
      <c r="F45">
        <v>23</v>
      </c>
    </row>
    <row r="46" spans="1:6" x14ac:dyDescent="0.2">
      <c r="A46" s="266" t="s">
        <v>492</v>
      </c>
      <c r="B46" s="269" t="s">
        <v>471</v>
      </c>
      <c r="C46" s="270"/>
      <c r="D46" s="269"/>
      <c r="E46" s="269"/>
      <c r="F46">
        <v>24</v>
      </c>
    </row>
    <row r="47" spans="1:6" x14ac:dyDescent="0.2">
      <c r="A47" s="266" t="s">
        <v>493</v>
      </c>
      <c r="B47" s="269" t="s">
        <v>448</v>
      </c>
      <c r="C47" s="270"/>
      <c r="D47" s="269"/>
      <c r="E47" s="269"/>
      <c r="F47">
        <v>25</v>
      </c>
    </row>
    <row r="48" spans="1:6" x14ac:dyDescent="0.2">
      <c r="A48" s="266" t="s">
        <v>494</v>
      </c>
      <c r="B48" s="269" t="s">
        <v>449</v>
      </c>
      <c r="C48" s="269"/>
      <c r="D48" s="269"/>
      <c r="E48" s="269"/>
      <c r="F48">
        <v>26</v>
      </c>
    </row>
    <row r="49" spans="1:6" x14ac:dyDescent="0.2">
      <c r="A49" s="266" t="s">
        <v>495</v>
      </c>
      <c r="B49" s="269" t="s">
        <v>472</v>
      </c>
      <c r="C49" s="269"/>
      <c r="D49" s="269"/>
      <c r="E49" s="269"/>
      <c r="F49">
        <v>27</v>
      </c>
    </row>
    <row r="50" spans="1:6" x14ac:dyDescent="0.2">
      <c r="A50" s="266" t="s">
        <v>496</v>
      </c>
      <c r="B50" s="269" t="s">
        <v>473</v>
      </c>
      <c r="C50" s="269"/>
      <c r="D50" s="269"/>
      <c r="E50" s="269"/>
      <c r="F50">
        <v>28</v>
      </c>
    </row>
    <row r="51" spans="1:6" x14ac:dyDescent="0.2">
      <c r="A51" s="266" t="s">
        <v>497</v>
      </c>
      <c r="B51" s="269" t="s">
        <v>465</v>
      </c>
      <c r="C51" s="269"/>
      <c r="D51" s="269"/>
      <c r="E51" s="269"/>
      <c r="F51">
        <v>29</v>
      </c>
    </row>
    <row r="52" spans="1:6" x14ac:dyDescent="0.2">
      <c r="A52" s="266" t="s">
        <v>498</v>
      </c>
      <c r="B52" s="269" t="s">
        <v>474</v>
      </c>
      <c r="C52" s="269"/>
      <c r="D52" s="269"/>
      <c r="E52" s="269"/>
      <c r="F52">
        <v>30</v>
      </c>
    </row>
    <row r="53" spans="1:6" x14ac:dyDescent="0.2">
      <c r="A53" s="273" t="s">
        <v>513</v>
      </c>
      <c r="B53" s="269" t="s">
        <v>450</v>
      </c>
      <c r="C53" s="269"/>
      <c r="D53" s="269"/>
      <c r="E53" s="269"/>
      <c r="F53">
        <v>31</v>
      </c>
    </row>
    <row r="54" spans="1:6" x14ac:dyDescent="0.2">
      <c r="A54" s="266" t="s">
        <v>499</v>
      </c>
      <c r="B54" s="269" t="s">
        <v>451</v>
      </c>
      <c r="C54" s="269"/>
      <c r="D54" s="269"/>
      <c r="E54" s="269"/>
      <c r="F54">
        <v>32</v>
      </c>
    </row>
    <row r="55" spans="1:6" x14ac:dyDescent="0.2">
      <c r="A55" s="266" t="s">
        <v>500</v>
      </c>
      <c r="B55" s="269" t="s">
        <v>452</v>
      </c>
      <c r="C55" s="269"/>
      <c r="D55" s="269"/>
      <c r="E55" s="269"/>
      <c r="F55">
        <v>33</v>
      </c>
    </row>
    <row r="56" spans="1:6" x14ac:dyDescent="0.2">
      <c r="A56" s="266" t="s">
        <v>501</v>
      </c>
      <c r="B56" s="269" t="s">
        <v>453</v>
      </c>
      <c r="C56" s="269"/>
      <c r="D56" s="269"/>
      <c r="E56" s="269"/>
      <c r="F56">
        <v>34</v>
      </c>
    </row>
    <row r="57" spans="1:6" x14ac:dyDescent="0.2">
      <c r="A57" s="266" t="s">
        <v>502</v>
      </c>
      <c r="B57" s="269" t="s">
        <v>466</v>
      </c>
      <c r="C57" s="269"/>
      <c r="D57" s="269"/>
      <c r="E57" s="269"/>
      <c r="F57">
        <v>35</v>
      </c>
    </row>
    <row r="58" spans="1:6" x14ac:dyDescent="0.2">
      <c r="A58" s="266" t="s">
        <v>503</v>
      </c>
      <c r="B58" s="269" t="s">
        <v>454</v>
      </c>
      <c r="C58" s="269"/>
      <c r="D58" s="269"/>
      <c r="E58" s="269"/>
      <c r="F58">
        <v>36</v>
      </c>
    </row>
    <row r="59" spans="1:6" x14ac:dyDescent="0.2">
      <c r="A59" s="266" t="s">
        <v>504</v>
      </c>
      <c r="B59" s="269" t="s">
        <v>467</v>
      </c>
      <c r="C59" s="269"/>
      <c r="D59" s="269"/>
      <c r="E59" s="269"/>
      <c r="F59">
        <v>37</v>
      </c>
    </row>
    <row r="60" spans="1:6" x14ac:dyDescent="0.2">
      <c r="A60" s="266" t="s">
        <v>505</v>
      </c>
      <c r="B60" s="269" t="s">
        <v>455</v>
      </c>
      <c r="F60">
        <v>38</v>
      </c>
    </row>
    <row r="61" spans="1:6" x14ac:dyDescent="0.2">
      <c r="A61" s="266" t="s">
        <v>506</v>
      </c>
      <c r="B61" s="269" t="s">
        <v>456</v>
      </c>
      <c r="F61">
        <v>39</v>
      </c>
    </row>
    <row r="62" spans="1:6" x14ac:dyDescent="0.2">
      <c r="A62" s="266" t="s">
        <v>507</v>
      </c>
      <c r="B62" s="269" t="s">
        <v>457</v>
      </c>
      <c r="F62">
        <v>40</v>
      </c>
    </row>
    <row r="63" spans="1:6" x14ac:dyDescent="0.2">
      <c r="A63" s="266" t="s">
        <v>508</v>
      </c>
      <c r="B63" s="269" t="s">
        <v>460</v>
      </c>
      <c r="F63">
        <v>41</v>
      </c>
    </row>
    <row r="64" spans="1:6" x14ac:dyDescent="0.2">
      <c r="A64" s="266" t="s">
        <v>509</v>
      </c>
      <c r="B64" s="269" t="s">
        <v>458</v>
      </c>
      <c r="F64">
        <v>42</v>
      </c>
    </row>
    <row r="65" spans="1:6" x14ac:dyDescent="0.2">
      <c r="A65" s="266" t="s">
        <v>510</v>
      </c>
      <c r="B65" s="269" t="s">
        <v>459</v>
      </c>
      <c r="F65">
        <v>43</v>
      </c>
    </row>
  </sheetData>
  <mergeCells count="1">
    <mergeCell ref="A1:F1"/>
  </mergeCells>
  <pageMargins left="0.70866141732283472" right="0.70866141732283472" top="1.1417322834645669" bottom="0.74803149606299213" header="0.31496062992125984" footer="0.31496062992125984"/>
  <pageSetup paperSize="124" scale="64"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outlinePr summaryBelow="0" summaryRight="0"/>
  </sheetPr>
  <dimension ref="A1:D21"/>
  <sheetViews>
    <sheetView view="pageBreakPreview" zoomScaleNormal="100" zoomScaleSheetLayoutView="100" workbookViewId="0">
      <selection activeCell="C12" sqref="C12"/>
    </sheetView>
  </sheetViews>
  <sheetFormatPr defaultColWidth="14.42578125" defaultRowHeight="15.75" customHeight="1" x14ac:dyDescent="0.2"/>
  <cols>
    <col min="1" max="1" width="7.85546875" customWidth="1"/>
    <col min="2" max="2" width="28.140625" customWidth="1"/>
    <col min="3" max="3" width="45.5703125" customWidth="1"/>
    <col min="4" max="4" width="36.42578125" customWidth="1"/>
  </cols>
  <sheetData>
    <row r="1" spans="1:4" ht="15.75" customHeight="1" x14ac:dyDescent="0.25">
      <c r="A1" s="623" t="s">
        <v>185</v>
      </c>
      <c r="B1" s="623"/>
      <c r="C1" s="623"/>
      <c r="D1" s="623"/>
    </row>
    <row r="2" spans="1:4" ht="15.75" customHeight="1" x14ac:dyDescent="0.25">
      <c r="A2" s="625" t="s">
        <v>322</v>
      </c>
      <c r="B2" s="606"/>
      <c r="C2" s="606"/>
      <c r="D2" s="606"/>
    </row>
    <row r="3" spans="1:4" ht="15.75" customHeight="1" x14ac:dyDescent="0.25">
      <c r="A3" s="625" t="s">
        <v>187</v>
      </c>
      <c r="B3" s="606"/>
      <c r="C3" s="606"/>
      <c r="D3" s="606"/>
    </row>
    <row r="4" spans="1:4" ht="15.75" customHeight="1" x14ac:dyDescent="0.25">
      <c r="A4" s="625" t="s">
        <v>422</v>
      </c>
      <c r="B4" s="606"/>
      <c r="C4" s="606"/>
      <c r="D4" s="606"/>
    </row>
    <row r="5" spans="1:4" ht="15.75" customHeight="1" x14ac:dyDescent="0.25">
      <c r="A5" s="4"/>
      <c r="B5" s="4"/>
      <c r="C5" s="5"/>
      <c r="D5" s="4"/>
    </row>
    <row r="6" spans="1:4" ht="15.75" customHeight="1" x14ac:dyDescent="0.25">
      <c r="A6" s="626" t="s">
        <v>255</v>
      </c>
      <c r="B6" s="627"/>
      <c r="C6" s="232" t="s">
        <v>423</v>
      </c>
      <c r="D6" s="8"/>
    </row>
    <row r="7" spans="1:4" ht="15.75" customHeight="1" x14ac:dyDescent="0.25">
      <c r="A7" s="628" t="s">
        <v>257</v>
      </c>
      <c r="B7" s="606"/>
      <c r="C7" s="10" t="s">
        <v>258</v>
      </c>
      <c r="D7" s="11"/>
    </row>
    <row r="8" spans="1:4" ht="15.75" customHeight="1" x14ac:dyDescent="0.25">
      <c r="A8" s="12"/>
      <c r="B8" s="2"/>
      <c r="C8" s="10"/>
      <c r="D8" s="11"/>
    </row>
    <row r="9" spans="1:4" ht="15.75" customHeight="1" x14ac:dyDescent="0.25">
      <c r="A9" s="13" t="s">
        <v>260</v>
      </c>
      <c r="B9" s="13" t="s">
        <v>196</v>
      </c>
      <c r="C9" s="13" t="s">
        <v>253</v>
      </c>
      <c r="D9" s="13" t="s">
        <v>254</v>
      </c>
    </row>
    <row r="10" spans="1:4" ht="15.75" customHeight="1" x14ac:dyDescent="0.25">
      <c r="A10" s="14" t="s">
        <v>128</v>
      </c>
      <c r="B10" s="15" t="s">
        <v>131</v>
      </c>
      <c r="C10" s="15" t="s">
        <v>132</v>
      </c>
      <c r="D10" s="15" t="s">
        <v>133</v>
      </c>
    </row>
    <row r="11" spans="1:4" ht="15" x14ac:dyDescent="0.2">
      <c r="A11" s="16">
        <v>1</v>
      </c>
      <c r="B11" s="17" t="s">
        <v>138</v>
      </c>
      <c r="C11" s="18"/>
      <c r="D11" s="19"/>
    </row>
    <row r="12" spans="1:4" ht="45" x14ac:dyDescent="0.2">
      <c r="A12" s="20">
        <v>2</v>
      </c>
      <c r="B12" s="21" t="s">
        <v>141</v>
      </c>
      <c r="C12" s="18"/>
      <c r="D12" s="24"/>
    </row>
    <row r="13" spans="1:4" ht="45" x14ac:dyDescent="0.2">
      <c r="A13" s="26">
        <v>3</v>
      </c>
      <c r="B13" s="27" t="s">
        <v>115</v>
      </c>
      <c r="C13" s="18"/>
      <c r="D13" s="18"/>
    </row>
    <row r="14" spans="1:4" ht="15" x14ac:dyDescent="0.2">
      <c r="A14" s="26">
        <v>4</v>
      </c>
      <c r="B14" s="24" t="s">
        <v>116</v>
      </c>
      <c r="C14" s="31"/>
      <c r="D14" s="34"/>
    </row>
    <row r="15" spans="1:4" ht="12.75" x14ac:dyDescent="0.2">
      <c r="A15" s="629" t="s">
        <v>67</v>
      </c>
      <c r="B15" s="606"/>
      <c r="C15" s="606"/>
      <c r="D15" s="606"/>
    </row>
    <row r="16" spans="1:4" ht="15.75" customHeight="1" x14ac:dyDescent="0.25">
      <c r="A16" s="36"/>
      <c r="B16" s="38"/>
      <c r="C16" s="3"/>
      <c r="D16" s="2"/>
    </row>
    <row r="17" spans="1:4" ht="15.75" customHeight="1" x14ac:dyDescent="0.25">
      <c r="A17" s="629" t="s">
        <v>70</v>
      </c>
      <c r="B17" s="606"/>
      <c r="C17" s="3"/>
      <c r="D17" s="2"/>
    </row>
    <row r="18" spans="1:4" ht="12.75" x14ac:dyDescent="0.2">
      <c r="A18" s="624" t="s">
        <v>71</v>
      </c>
      <c r="B18" s="606"/>
      <c r="C18" s="606"/>
      <c r="D18" s="606"/>
    </row>
    <row r="19" spans="1:4" ht="12.75" x14ac:dyDescent="0.2">
      <c r="A19" s="624" t="s">
        <v>127</v>
      </c>
      <c r="B19" s="606"/>
      <c r="C19" s="606"/>
      <c r="D19" s="606"/>
    </row>
    <row r="20" spans="1:4" ht="12.75" x14ac:dyDescent="0.2">
      <c r="A20" s="624" t="s">
        <v>274</v>
      </c>
      <c r="B20" s="606"/>
      <c r="C20" s="606"/>
      <c r="D20" s="606"/>
    </row>
    <row r="21" spans="1:4" ht="12.75" x14ac:dyDescent="0.2">
      <c r="A21" s="624" t="s">
        <v>275</v>
      </c>
      <c r="B21" s="606"/>
      <c r="C21" s="606"/>
      <c r="D21" s="606"/>
    </row>
  </sheetData>
  <mergeCells count="12">
    <mergeCell ref="A1:D1"/>
    <mergeCell ref="A18:D18"/>
    <mergeCell ref="A19:D19"/>
    <mergeCell ref="A20:D20"/>
    <mergeCell ref="A21:D21"/>
    <mergeCell ref="A2:D2"/>
    <mergeCell ref="A3:D3"/>
    <mergeCell ref="A4:D4"/>
    <mergeCell ref="A6:B6"/>
    <mergeCell ref="A7:B7"/>
    <mergeCell ref="A15:D15"/>
    <mergeCell ref="A17:B17"/>
  </mergeCells>
  <phoneticPr fontId="20" type="noConversion"/>
  <pageMargins left="0.70866141732283472" right="0.70866141732283472" top="1.1417322834645669" bottom="0.74803149606299213" header="0.31496062992125984" footer="0.31496062992125984"/>
  <pageSetup paperSize="124" scale="75" orientation="portrait" horizontalDpi="4294967292" verticalDpi="360" r:id="rId1"/>
  <headerFooter>
    <oddHeader>&amp;RLampiran 3 Form 1.b/&amp;P -  &amp;N
Peraturan Bupati Klungkung Nomor
Tanggal</oddHeader>
  </headerFooter>
  <extLst>
    <ext xmlns:mx="http://schemas.microsoft.com/office/mac/excel/2008/main" uri="http://schemas.microsoft.com/office/mac/excel/2008/main">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ublished="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outlinePr summaryBelow="0" summaryRight="0"/>
  </sheetPr>
  <dimension ref="A1:H30"/>
  <sheetViews>
    <sheetView view="pageBreakPreview" topLeftCell="A4" zoomScaleNormal="100" zoomScaleSheetLayoutView="100" workbookViewId="0">
      <selection activeCell="K1" sqref="K1"/>
    </sheetView>
  </sheetViews>
  <sheetFormatPr defaultColWidth="14.42578125" defaultRowHeight="15.75" customHeight="1" x14ac:dyDescent="0.2"/>
  <cols>
    <col min="1" max="1" width="6" customWidth="1"/>
    <col min="2" max="2" width="27.140625" customWidth="1"/>
    <col min="3" max="3" width="12.28515625" customWidth="1"/>
    <col min="4" max="4" width="17.28515625" customWidth="1"/>
    <col min="5" max="5" width="10.140625" customWidth="1"/>
    <col min="6" max="6" width="18.42578125" customWidth="1"/>
    <col min="8" max="8" width="19.5703125" customWidth="1"/>
  </cols>
  <sheetData>
    <row r="1" spans="1:8" ht="15.75" customHeight="1" x14ac:dyDescent="0.25">
      <c r="A1" s="623" t="s">
        <v>186</v>
      </c>
      <c r="B1" s="623"/>
      <c r="C1" s="623"/>
      <c r="D1" s="623"/>
      <c r="E1" s="623"/>
      <c r="F1" s="623"/>
      <c r="G1" s="623"/>
      <c r="H1" s="623"/>
    </row>
    <row r="2" spans="1:8" ht="15.75" customHeight="1" x14ac:dyDescent="0.25">
      <c r="A2" s="625" t="s">
        <v>323</v>
      </c>
      <c r="B2" s="606"/>
      <c r="C2" s="606"/>
      <c r="D2" s="606"/>
      <c r="E2" s="606"/>
      <c r="F2" s="606"/>
      <c r="G2" s="606"/>
      <c r="H2" s="606"/>
    </row>
    <row r="3" spans="1:8" ht="15.75" customHeight="1" x14ac:dyDescent="0.25">
      <c r="A3" s="625" t="s">
        <v>261</v>
      </c>
      <c r="B3" s="606"/>
      <c r="C3" s="606"/>
      <c r="D3" s="606"/>
      <c r="E3" s="606"/>
      <c r="F3" s="606"/>
      <c r="G3" s="606"/>
      <c r="H3" s="606"/>
    </row>
    <row r="4" spans="1:8" ht="15.75" customHeight="1" x14ac:dyDescent="0.25">
      <c r="A4" s="625" t="s">
        <v>424</v>
      </c>
      <c r="B4" s="606"/>
      <c r="C4" s="606"/>
      <c r="D4" s="606"/>
      <c r="E4" s="606"/>
      <c r="F4" s="606"/>
      <c r="G4" s="606"/>
      <c r="H4" s="606"/>
    </row>
    <row r="5" spans="1:8" ht="15.75" customHeight="1" x14ac:dyDescent="0.25">
      <c r="A5" s="4"/>
      <c r="B5" s="4"/>
      <c r="C5" s="5"/>
      <c r="D5" s="2"/>
      <c r="E5" s="2"/>
      <c r="F5" s="2"/>
      <c r="G5" s="2"/>
      <c r="H5" s="2"/>
    </row>
    <row r="6" spans="1:8" ht="12.75" x14ac:dyDescent="0.2">
      <c r="A6" s="640" t="s">
        <v>255</v>
      </c>
      <c r="B6" s="627"/>
      <c r="C6" s="641" t="s">
        <v>423</v>
      </c>
      <c r="D6" s="627"/>
      <c r="E6" s="627"/>
      <c r="F6" s="627"/>
      <c r="G6" s="627"/>
      <c r="H6" s="642"/>
    </row>
    <row r="7" spans="1:8" ht="12.75" x14ac:dyDescent="0.2">
      <c r="A7" s="636" t="s">
        <v>257</v>
      </c>
      <c r="B7" s="606"/>
      <c r="C7" s="645" t="s">
        <v>258</v>
      </c>
      <c r="D7" s="606"/>
      <c r="E7" s="606"/>
      <c r="F7" s="606"/>
      <c r="G7" s="606"/>
      <c r="H7" s="646"/>
    </row>
    <row r="8" spans="1:8" ht="15.75" customHeight="1" x14ac:dyDescent="0.25">
      <c r="A8" s="639" t="s">
        <v>260</v>
      </c>
      <c r="B8" s="639" t="s">
        <v>129</v>
      </c>
      <c r="C8" s="643" t="s">
        <v>130</v>
      </c>
      <c r="D8" s="644"/>
      <c r="E8" s="643" t="s">
        <v>134</v>
      </c>
      <c r="F8" s="644"/>
      <c r="G8" s="639" t="s">
        <v>135</v>
      </c>
      <c r="H8" s="639" t="s">
        <v>137</v>
      </c>
    </row>
    <row r="9" spans="1:8" ht="15.75" customHeight="1" x14ac:dyDescent="0.25">
      <c r="A9" s="634"/>
      <c r="B9" s="634"/>
      <c r="C9" s="22" t="s">
        <v>147</v>
      </c>
      <c r="D9" s="22" t="s">
        <v>148</v>
      </c>
      <c r="E9" s="22" t="s">
        <v>147</v>
      </c>
      <c r="F9" s="22" t="s">
        <v>148</v>
      </c>
      <c r="G9" s="634"/>
      <c r="H9" s="634"/>
    </row>
    <row r="10" spans="1:8" ht="15.75" customHeight="1" x14ac:dyDescent="0.25">
      <c r="A10" s="22" t="s">
        <v>128</v>
      </c>
      <c r="B10" s="22" t="s">
        <v>131</v>
      </c>
      <c r="C10" s="22" t="s">
        <v>132</v>
      </c>
      <c r="D10" s="22" t="s">
        <v>133</v>
      </c>
      <c r="E10" s="22" t="s">
        <v>149</v>
      </c>
      <c r="F10" s="22" t="s">
        <v>150</v>
      </c>
      <c r="G10" s="22" t="s">
        <v>151</v>
      </c>
      <c r="H10" s="22" t="s">
        <v>152</v>
      </c>
    </row>
    <row r="11" spans="1:8" ht="31.5" x14ac:dyDescent="0.2">
      <c r="A11" s="28">
        <v>1</v>
      </c>
      <c r="B11" s="30" t="s">
        <v>39</v>
      </c>
      <c r="C11" s="30"/>
      <c r="D11" s="32"/>
      <c r="E11" s="32"/>
      <c r="F11" s="32"/>
      <c r="G11" s="24"/>
      <c r="H11" s="32"/>
    </row>
    <row r="12" spans="1:8" x14ac:dyDescent="0.2">
      <c r="A12" s="635">
        <v>2</v>
      </c>
      <c r="B12" s="633" t="s">
        <v>69</v>
      </c>
      <c r="C12" s="633"/>
      <c r="D12" s="39"/>
      <c r="E12" s="633"/>
      <c r="F12" s="39"/>
      <c r="G12" s="633"/>
      <c r="H12" s="39"/>
    </row>
    <row r="13" spans="1:8" x14ac:dyDescent="0.2">
      <c r="A13" s="634"/>
      <c r="B13" s="634"/>
      <c r="C13" s="634"/>
      <c r="D13" s="42"/>
      <c r="E13" s="634"/>
      <c r="F13" s="42"/>
      <c r="G13" s="634"/>
      <c r="H13" s="42"/>
    </row>
    <row r="14" spans="1:8" x14ac:dyDescent="0.2">
      <c r="A14" s="635">
        <v>3</v>
      </c>
      <c r="B14" s="633" t="s">
        <v>276</v>
      </c>
      <c r="C14" s="633"/>
      <c r="D14" s="47"/>
      <c r="E14" s="637"/>
      <c r="F14" s="633"/>
      <c r="G14" s="637"/>
      <c r="H14" s="633"/>
    </row>
    <row r="15" spans="1:8" x14ac:dyDescent="0.2">
      <c r="A15" s="634"/>
      <c r="B15" s="634"/>
      <c r="C15" s="634"/>
      <c r="D15" s="48"/>
      <c r="E15" s="638"/>
      <c r="F15" s="634"/>
      <c r="G15" s="638"/>
      <c r="H15" s="634"/>
    </row>
    <row r="16" spans="1:8" ht="31.5" x14ac:dyDescent="0.2">
      <c r="A16" s="28">
        <v>4</v>
      </c>
      <c r="B16" s="30" t="s">
        <v>267</v>
      </c>
      <c r="C16" s="30"/>
      <c r="D16" s="30"/>
      <c r="E16" s="30"/>
      <c r="F16" s="30"/>
      <c r="G16" s="30"/>
      <c r="H16" s="30"/>
    </row>
    <row r="17" spans="1:8" ht="47.25" x14ac:dyDescent="0.2">
      <c r="A17" s="28">
        <v>5</v>
      </c>
      <c r="B17" s="30" t="s">
        <v>269</v>
      </c>
      <c r="C17" s="30"/>
      <c r="D17" s="30"/>
      <c r="E17" s="30"/>
      <c r="F17" s="30"/>
      <c r="G17" s="30"/>
      <c r="H17" s="30"/>
    </row>
    <row r="18" spans="1:8" ht="47.25" x14ac:dyDescent="0.2">
      <c r="A18" s="28">
        <v>6</v>
      </c>
      <c r="B18" s="30" t="s">
        <v>270</v>
      </c>
      <c r="C18" s="30"/>
      <c r="D18" s="30"/>
      <c r="E18" s="30"/>
      <c r="F18" s="30"/>
      <c r="G18" s="30"/>
      <c r="H18" s="30"/>
    </row>
    <row r="19" spans="1:8" ht="31.5" x14ac:dyDescent="0.2">
      <c r="A19" s="28">
        <v>7</v>
      </c>
      <c r="B19" s="30" t="s">
        <v>297</v>
      </c>
      <c r="C19" s="30"/>
      <c r="D19" s="30"/>
      <c r="E19" s="30"/>
      <c r="F19" s="30"/>
      <c r="G19" s="30"/>
      <c r="H19" s="30"/>
    </row>
    <row r="20" spans="1:8" ht="47.25" x14ac:dyDescent="0.2">
      <c r="A20" s="28">
        <v>8</v>
      </c>
      <c r="B20" s="30" t="s">
        <v>153</v>
      </c>
      <c r="C20" s="30"/>
      <c r="D20" s="30"/>
      <c r="E20" s="30"/>
      <c r="F20" s="30"/>
      <c r="G20" s="30"/>
      <c r="H20" s="30"/>
    </row>
    <row r="21" spans="1:8" ht="15.75" customHeight="1" x14ac:dyDescent="0.25">
      <c r="A21" s="36"/>
      <c r="B21" s="38"/>
      <c r="C21" s="3"/>
      <c r="D21" s="2"/>
      <c r="E21" s="2"/>
      <c r="F21" s="2"/>
      <c r="G21" s="2"/>
      <c r="H21" s="2"/>
    </row>
    <row r="22" spans="1:8" ht="15.75" customHeight="1" x14ac:dyDescent="0.25">
      <c r="A22" s="632" t="s">
        <v>154</v>
      </c>
      <c r="B22" s="606"/>
      <c r="C22" s="3"/>
      <c r="D22" s="2"/>
      <c r="E22" s="2"/>
      <c r="F22" s="2"/>
      <c r="G22" s="2"/>
      <c r="H22" s="2"/>
    </row>
    <row r="23" spans="1:8" ht="15.75" customHeight="1" x14ac:dyDescent="0.25">
      <c r="A23" s="632" t="s">
        <v>71</v>
      </c>
      <c r="B23" s="606"/>
      <c r="C23" s="2"/>
      <c r="D23" s="2"/>
      <c r="E23" s="2"/>
      <c r="F23" s="2"/>
      <c r="G23" s="2"/>
      <c r="H23" s="2"/>
    </row>
    <row r="24" spans="1:8" ht="15.75" customHeight="1" x14ac:dyDescent="0.25">
      <c r="A24" s="632" t="s">
        <v>159</v>
      </c>
      <c r="B24" s="606"/>
      <c r="C24" s="606"/>
      <c r="D24" s="606"/>
      <c r="E24" s="2"/>
      <c r="F24" s="2"/>
      <c r="G24" s="2"/>
      <c r="H24" s="2"/>
    </row>
    <row r="25" spans="1:8" ht="15.75" customHeight="1" x14ac:dyDescent="0.25">
      <c r="A25" s="632" t="s">
        <v>161</v>
      </c>
      <c r="B25" s="606"/>
      <c r="C25" s="606"/>
      <c r="D25" s="606"/>
      <c r="E25" s="2"/>
      <c r="F25" s="2"/>
      <c r="G25" s="2"/>
      <c r="H25" s="2"/>
    </row>
    <row r="26" spans="1:8" ht="15.75" customHeight="1" x14ac:dyDescent="0.25">
      <c r="A26" s="632" t="s">
        <v>188</v>
      </c>
      <c r="B26" s="606"/>
      <c r="C26" s="606"/>
      <c r="D26" s="606"/>
      <c r="E26" s="2"/>
      <c r="F26" s="2"/>
      <c r="G26" s="2"/>
      <c r="H26" s="2"/>
    </row>
    <row r="27" spans="1:8" ht="15.75" customHeight="1" x14ac:dyDescent="0.25">
      <c r="A27" s="632" t="s">
        <v>189</v>
      </c>
      <c r="B27" s="606"/>
      <c r="C27" s="606"/>
      <c r="D27" s="606"/>
      <c r="E27" s="2"/>
      <c r="F27" s="2"/>
      <c r="G27" s="2"/>
      <c r="H27" s="2"/>
    </row>
    <row r="28" spans="1:8" ht="15.75" customHeight="1" x14ac:dyDescent="0.25">
      <c r="A28" s="632" t="s">
        <v>190</v>
      </c>
      <c r="B28" s="606"/>
      <c r="C28" s="606"/>
      <c r="D28" s="606"/>
      <c r="E28" s="2"/>
      <c r="F28" s="2"/>
      <c r="G28" s="2"/>
      <c r="H28" s="2"/>
    </row>
    <row r="29" spans="1:8" ht="31.9" customHeight="1" x14ac:dyDescent="0.2">
      <c r="A29" s="630" t="s">
        <v>252</v>
      </c>
      <c r="B29" s="631"/>
      <c r="C29" s="631"/>
      <c r="D29" s="631"/>
      <c r="E29" s="631"/>
      <c r="F29" s="631"/>
      <c r="G29" s="631"/>
      <c r="H29" s="631"/>
    </row>
    <row r="30" spans="1:8" x14ac:dyDescent="0.25">
      <c r="A30" s="632" t="s">
        <v>38</v>
      </c>
      <c r="B30" s="606"/>
      <c r="C30" s="606"/>
      <c r="D30" s="2"/>
      <c r="E30" s="2"/>
      <c r="F30" s="2"/>
      <c r="G30" s="2"/>
      <c r="H30" s="2"/>
    </row>
  </sheetData>
  <mergeCells count="35">
    <mergeCell ref="A12:A13"/>
    <mergeCell ref="A2:H2"/>
    <mergeCell ref="A3:H3"/>
    <mergeCell ref="A4:H4"/>
    <mergeCell ref="A6:B6"/>
    <mergeCell ref="C6:H6"/>
    <mergeCell ref="A8:A9"/>
    <mergeCell ref="B8:B9"/>
    <mergeCell ref="C8:D8"/>
    <mergeCell ref="E8:F8"/>
    <mergeCell ref="G8:G9"/>
    <mergeCell ref="C7:H7"/>
    <mergeCell ref="E12:E13"/>
    <mergeCell ref="G12:G13"/>
    <mergeCell ref="E14:E15"/>
    <mergeCell ref="F14:F15"/>
    <mergeCell ref="G14:G15"/>
    <mergeCell ref="H14:H15"/>
    <mergeCell ref="H8:H9"/>
    <mergeCell ref="A1:H1"/>
    <mergeCell ref="A29:H29"/>
    <mergeCell ref="A30:C30"/>
    <mergeCell ref="B12:B13"/>
    <mergeCell ref="C12:C13"/>
    <mergeCell ref="A14:A15"/>
    <mergeCell ref="B14:B15"/>
    <mergeCell ref="C14:C15"/>
    <mergeCell ref="A22:B22"/>
    <mergeCell ref="A23:B23"/>
    <mergeCell ref="A24:D24"/>
    <mergeCell ref="A25:D25"/>
    <mergeCell ref="A26:D26"/>
    <mergeCell ref="A27:D27"/>
    <mergeCell ref="A28:D28"/>
    <mergeCell ref="A7:B7"/>
  </mergeCells>
  <phoneticPr fontId="20" type="noConversion"/>
  <pageMargins left="0.70866141732283472" right="0.70866141732283472" top="1.1417322834645669" bottom="0.74803149606299213" header="0.31496062992125984" footer="0.31496062992125984"/>
  <pageSetup paperSize="124" scale="70" orientation="portrait" horizontalDpi="4294967292" verticalDpi="360" r:id="rId1"/>
  <headerFooter>
    <oddHeader>&amp;RLampiran 3 Form 1.c/&amp;P -  &amp;N
Peraturan Bupati Klungkung Nomor
Tanggal</oddHead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outlinePr summaryBelow="0" summaryRight="0"/>
  </sheetPr>
  <dimension ref="A1:F33"/>
  <sheetViews>
    <sheetView view="pageBreakPreview" topLeftCell="A13" zoomScale="96" zoomScaleNormal="85" zoomScaleSheetLayoutView="96" workbookViewId="0">
      <selection activeCell="B18" sqref="B18:F18"/>
    </sheetView>
  </sheetViews>
  <sheetFormatPr defaultColWidth="14.42578125" defaultRowHeight="12.75" x14ac:dyDescent="0.2"/>
  <cols>
    <col min="1" max="1" width="42.140625" customWidth="1"/>
    <col min="2" max="2" width="6.42578125" customWidth="1"/>
    <col min="3" max="3" width="12" customWidth="1"/>
    <col min="4" max="4" width="14.85546875" customWidth="1"/>
    <col min="5" max="5" width="14.7109375" customWidth="1"/>
    <col min="6" max="6" width="15.28515625" customWidth="1"/>
  </cols>
  <sheetData>
    <row r="1" spans="1:6" ht="15" x14ac:dyDescent="0.2">
      <c r="A1" s="180"/>
      <c r="B1" s="180"/>
      <c r="C1" s="180"/>
      <c r="D1" s="180"/>
      <c r="E1" s="175"/>
      <c r="F1" s="60"/>
    </row>
    <row r="2" spans="1:6" x14ac:dyDescent="0.2">
      <c r="A2" s="657" t="s">
        <v>325</v>
      </c>
      <c r="B2" s="657"/>
      <c r="C2" s="657"/>
      <c r="D2" s="657"/>
      <c r="E2" s="657"/>
      <c r="F2" s="657"/>
    </row>
    <row r="3" spans="1:6" x14ac:dyDescent="0.2">
      <c r="A3" s="657" t="s">
        <v>324</v>
      </c>
      <c r="B3" s="657"/>
      <c r="C3" s="657"/>
      <c r="D3" s="657"/>
      <c r="E3" s="657"/>
      <c r="F3" s="657"/>
    </row>
    <row r="4" spans="1:6" x14ac:dyDescent="0.2">
      <c r="A4" s="168"/>
      <c r="B4" s="180"/>
      <c r="C4" s="180"/>
      <c r="D4" s="180"/>
      <c r="E4" s="180"/>
      <c r="F4" s="180"/>
    </row>
    <row r="5" spans="1:6" ht="15.75" x14ac:dyDescent="0.25">
      <c r="A5" s="177" t="s">
        <v>255</v>
      </c>
      <c r="B5" s="641" t="s">
        <v>425</v>
      </c>
      <c r="C5" s="627"/>
      <c r="D5" s="627"/>
      <c r="E5" s="627"/>
      <c r="F5" s="61"/>
    </row>
    <row r="6" spans="1:6" ht="15.75" x14ac:dyDescent="0.25">
      <c r="A6" s="178" t="s">
        <v>257</v>
      </c>
      <c r="B6" s="645" t="s">
        <v>49</v>
      </c>
      <c r="C6" s="606"/>
      <c r="D6" s="4"/>
      <c r="E6" s="4"/>
      <c r="F6" s="62"/>
    </row>
    <row r="7" spans="1:6" ht="15.75" x14ac:dyDescent="0.25">
      <c r="A7" s="178" t="s">
        <v>52</v>
      </c>
      <c r="B7" s="645" t="s">
        <v>49</v>
      </c>
      <c r="C7" s="606"/>
      <c r="D7" s="606"/>
      <c r="E7" s="4"/>
      <c r="F7" s="62"/>
    </row>
    <row r="8" spans="1:6" ht="15" x14ac:dyDescent="0.2">
      <c r="A8" s="74" t="s">
        <v>34</v>
      </c>
      <c r="B8" s="651"/>
      <c r="C8" s="602"/>
      <c r="D8" s="602"/>
      <c r="E8" s="602"/>
      <c r="F8" s="644"/>
    </row>
    <row r="9" spans="1:6" ht="15.75" x14ac:dyDescent="0.2">
      <c r="A9" s="157" t="s">
        <v>36</v>
      </c>
      <c r="B9" s="650"/>
      <c r="C9" s="621"/>
      <c r="D9" s="621"/>
      <c r="E9" s="621"/>
      <c r="F9" s="622"/>
    </row>
    <row r="10" spans="1:6" ht="15" x14ac:dyDescent="0.2">
      <c r="A10" s="75" t="s">
        <v>97</v>
      </c>
      <c r="B10" s="650"/>
      <c r="C10" s="621"/>
      <c r="D10" s="621"/>
      <c r="E10" s="621"/>
      <c r="F10" s="622"/>
    </row>
    <row r="11" spans="1:6" ht="31.5" x14ac:dyDescent="0.2">
      <c r="A11" s="157" t="s">
        <v>289</v>
      </c>
      <c r="B11" s="652"/>
      <c r="C11" s="618"/>
      <c r="D11" s="618"/>
      <c r="E11" s="618"/>
      <c r="F11" s="653"/>
    </row>
    <row r="12" spans="1:6" ht="15" x14ac:dyDescent="0.2">
      <c r="A12" s="75" t="s">
        <v>62</v>
      </c>
      <c r="B12" s="650"/>
      <c r="C12" s="621"/>
      <c r="D12" s="621"/>
      <c r="E12" s="621"/>
      <c r="F12" s="622"/>
    </row>
    <row r="13" spans="1:6" ht="31.5" x14ac:dyDescent="0.2">
      <c r="A13" s="157" t="s">
        <v>42</v>
      </c>
      <c r="B13" s="650"/>
      <c r="C13" s="602"/>
      <c r="D13" s="602"/>
      <c r="E13" s="602"/>
      <c r="F13" s="644"/>
    </row>
    <row r="14" spans="1:6" ht="15" x14ac:dyDescent="0.2">
      <c r="A14" s="75" t="s">
        <v>43</v>
      </c>
      <c r="B14" s="650"/>
      <c r="C14" s="602"/>
      <c r="D14" s="602"/>
      <c r="E14" s="602"/>
      <c r="F14" s="644"/>
    </row>
    <row r="15" spans="1:6" ht="31.5" x14ac:dyDescent="0.2">
      <c r="A15" s="157" t="s">
        <v>44</v>
      </c>
      <c r="B15" s="662"/>
      <c r="C15" s="602"/>
      <c r="D15" s="602"/>
      <c r="E15" s="602"/>
      <c r="F15" s="644"/>
    </row>
    <row r="16" spans="1:6" ht="15" x14ac:dyDescent="0.2">
      <c r="A16" s="75" t="s">
        <v>46</v>
      </c>
      <c r="B16" s="663"/>
      <c r="C16" s="664"/>
      <c r="D16" s="664"/>
      <c r="E16" s="664"/>
      <c r="F16" s="665"/>
    </row>
    <row r="17" spans="1:6" ht="31.5" x14ac:dyDescent="0.25">
      <c r="A17" s="176" t="s">
        <v>48</v>
      </c>
      <c r="B17" s="663"/>
      <c r="C17" s="664"/>
      <c r="D17" s="664"/>
      <c r="E17" s="664"/>
      <c r="F17" s="665"/>
    </row>
    <row r="18" spans="1:6" ht="30" x14ac:dyDescent="0.2">
      <c r="A18" s="75" t="s">
        <v>221</v>
      </c>
      <c r="B18" s="650"/>
      <c r="C18" s="621"/>
      <c r="D18" s="621"/>
      <c r="E18" s="621"/>
      <c r="F18" s="622"/>
    </row>
    <row r="19" spans="1:6" ht="15.75" x14ac:dyDescent="0.2">
      <c r="A19" s="157" t="s">
        <v>166</v>
      </c>
      <c r="B19" s="661"/>
      <c r="C19" s="621"/>
      <c r="D19" s="621"/>
      <c r="E19" s="621"/>
      <c r="F19" s="622"/>
    </row>
    <row r="20" spans="1:6" ht="15" x14ac:dyDescent="0.2">
      <c r="A20" s="658" t="s">
        <v>157</v>
      </c>
      <c r="B20" s="661"/>
      <c r="C20" s="621"/>
      <c r="D20" s="621"/>
      <c r="E20" s="621"/>
      <c r="F20" s="622"/>
    </row>
    <row r="21" spans="1:6" ht="15" x14ac:dyDescent="0.2">
      <c r="A21" s="659"/>
      <c r="B21" s="661"/>
      <c r="C21" s="621"/>
      <c r="D21" s="621"/>
      <c r="E21" s="621"/>
      <c r="F21" s="622"/>
    </row>
    <row r="22" spans="1:6" ht="15" x14ac:dyDescent="0.2">
      <c r="A22" s="659"/>
      <c r="B22" s="661"/>
      <c r="C22" s="621"/>
      <c r="D22" s="621"/>
      <c r="E22" s="621"/>
      <c r="F22" s="622"/>
    </row>
    <row r="23" spans="1:6" ht="15" x14ac:dyDescent="0.2">
      <c r="A23" s="659"/>
      <c r="B23" s="661"/>
      <c r="C23" s="621"/>
      <c r="D23" s="621"/>
      <c r="E23" s="621"/>
      <c r="F23" s="622"/>
    </row>
    <row r="24" spans="1:6" ht="15" x14ac:dyDescent="0.2">
      <c r="A24" s="660"/>
      <c r="B24" s="661"/>
      <c r="C24" s="621"/>
      <c r="D24" s="621"/>
      <c r="E24" s="621"/>
      <c r="F24" s="622"/>
    </row>
    <row r="25" spans="1:6" ht="30" x14ac:dyDescent="0.2">
      <c r="A25" s="229" t="s">
        <v>298</v>
      </c>
      <c r="B25" s="654"/>
      <c r="C25" s="655"/>
      <c r="D25" s="655"/>
      <c r="E25" s="655"/>
      <c r="F25" s="656"/>
    </row>
    <row r="26" spans="1:6" s="231" customFormat="1" ht="75.599999999999994" customHeight="1" x14ac:dyDescent="0.2">
      <c r="A26" s="230"/>
      <c r="B26" s="647" t="s">
        <v>475</v>
      </c>
      <c r="C26" s="648"/>
      <c r="D26" s="648"/>
      <c r="E26" s="648"/>
      <c r="F26" s="649"/>
    </row>
    <row r="28" spans="1:6" ht="15" x14ac:dyDescent="0.2">
      <c r="A28" s="66"/>
    </row>
    <row r="29" spans="1:6" ht="15" x14ac:dyDescent="0.2">
      <c r="A29" s="66"/>
    </row>
    <row r="30" spans="1:6" ht="15" x14ac:dyDescent="0.2">
      <c r="A30" s="66"/>
    </row>
    <row r="31" spans="1:6" ht="15" x14ac:dyDescent="0.2">
      <c r="A31" s="66"/>
    </row>
    <row r="32" spans="1:6" ht="15" x14ac:dyDescent="0.2">
      <c r="A32" s="66"/>
    </row>
    <row r="33" spans="1:1" ht="15" x14ac:dyDescent="0.2">
      <c r="A33" s="66"/>
    </row>
  </sheetData>
  <mergeCells count="25">
    <mergeCell ref="A2:F2"/>
    <mergeCell ref="A3:F3"/>
    <mergeCell ref="A20:A24"/>
    <mergeCell ref="B20:F20"/>
    <mergeCell ref="B21:F21"/>
    <mergeCell ref="B22:F22"/>
    <mergeCell ref="B23:F23"/>
    <mergeCell ref="B24:F24"/>
    <mergeCell ref="B15:F15"/>
    <mergeCell ref="B16:F16"/>
    <mergeCell ref="B17:F17"/>
    <mergeCell ref="B18:F18"/>
    <mergeCell ref="B19:F19"/>
    <mergeCell ref="B26:F26"/>
    <mergeCell ref="B14:F14"/>
    <mergeCell ref="B5:E5"/>
    <mergeCell ref="B6:C6"/>
    <mergeCell ref="B7:D7"/>
    <mergeCell ref="B8:F8"/>
    <mergeCell ref="B9:F9"/>
    <mergeCell ref="B10:F10"/>
    <mergeCell ref="B11:F11"/>
    <mergeCell ref="B12:F12"/>
    <mergeCell ref="B13:F13"/>
    <mergeCell ref="B25:F25"/>
  </mergeCells>
  <phoneticPr fontId="20" type="noConversion"/>
  <pageMargins left="0.70866141732283472" right="0.70866141732283472" top="1.1417322834645669" bottom="0.74803149606299213" header="0.31496062992125984" footer="0.31496062992125984"/>
  <pageSetup paperSize="124" scale="75" orientation="portrait" horizontalDpi="4294967292" verticalDpi="360" r:id="rId1"/>
  <headerFooter>
    <oddHeader>&amp;RLampiran 3 Form 2.a/&amp;P -  &amp;N
Peraturan Bupati Klungkung Nomor
Tanggal</oddHead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tabColor rgb="FF00B050"/>
    <outlinePr summaryBelow="0" summaryRight="0"/>
  </sheetPr>
  <dimension ref="A1:G55"/>
  <sheetViews>
    <sheetView view="pageBreakPreview" zoomScale="80" zoomScaleNormal="80" zoomScaleSheetLayoutView="80" workbookViewId="0">
      <selection activeCell="B47" sqref="B47:E47"/>
    </sheetView>
  </sheetViews>
  <sheetFormatPr defaultColWidth="14.42578125" defaultRowHeight="15" x14ac:dyDescent="0.2"/>
  <cols>
    <col min="1" max="1" width="29.42578125" style="309" customWidth="1"/>
    <col min="2" max="2" width="5.7109375" style="309" customWidth="1"/>
    <col min="3" max="3" width="26.140625" style="309" customWidth="1"/>
    <col min="4" max="4" width="26" style="309" customWidth="1"/>
    <col min="5" max="5" width="14.42578125" style="309"/>
    <col min="6" max="6" width="17.5703125" style="309" customWidth="1"/>
    <col min="7" max="16384" width="14.42578125" style="309"/>
  </cols>
  <sheetData>
    <row r="1" spans="1:5" ht="15.75" x14ac:dyDescent="0.25">
      <c r="A1" s="667" t="s">
        <v>249</v>
      </c>
      <c r="B1" s="667"/>
      <c r="C1" s="667"/>
      <c r="D1" s="667"/>
      <c r="E1" s="667"/>
    </row>
    <row r="2" spans="1:5" ht="15.75" x14ac:dyDescent="0.25">
      <c r="A2" s="667" t="s">
        <v>428</v>
      </c>
      <c r="B2" s="677"/>
      <c r="C2" s="677"/>
      <c r="D2" s="677"/>
      <c r="E2" s="677"/>
    </row>
    <row r="3" spans="1:5" x14ac:dyDescent="0.2">
      <c r="A3" s="310"/>
      <c r="B3" s="311"/>
      <c r="C3" s="311"/>
      <c r="D3" s="311"/>
      <c r="E3" s="311"/>
    </row>
    <row r="4" spans="1:5" x14ac:dyDescent="0.2">
      <c r="A4" s="295" t="s">
        <v>255</v>
      </c>
      <c r="B4" s="672" t="s">
        <v>426</v>
      </c>
      <c r="C4" s="673"/>
      <c r="D4" s="673"/>
      <c r="E4" s="674"/>
    </row>
    <row r="5" spans="1:5" ht="15.75" x14ac:dyDescent="0.25">
      <c r="A5" s="296" t="s">
        <v>257</v>
      </c>
      <c r="B5" s="678" t="s">
        <v>652</v>
      </c>
      <c r="C5" s="677"/>
      <c r="D5" s="317"/>
      <c r="E5" s="297"/>
    </row>
    <row r="6" spans="1:5" ht="15.75" x14ac:dyDescent="0.25">
      <c r="A6" s="296" t="s">
        <v>52</v>
      </c>
      <c r="B6" s="678" t="s">
        <v>653</v>
      </c>
      <c r="C6" s="677"/>
      <c r="D6" s="677"/>
      <c r="E6" s="297"/>
    </row>
    <row r="7" spans="1:5" x14ac:dyDescent="0.2">
      <c r="A7" s="296" t="s">
        <v>198</v>
      </c>
      <c r="B7" s="679" t="s">
        <v>599</v>
      </c>
      <c r="C7" s="680"/>
      <c r="D7" s="680"/>
      <c r="E7" s="298"/>
    </row>
    <row r="8" spans="1:5" x14ac:dyDescent="0.2">
      <c r="A8" s="296" t="s">
        <v>429</v>
      </c>
      <c r="B8" s="678" t="s">
        <v>531</v>
      </c>
      <c r="C8" s="677"/>
      <c r="D8" s="677"/>
      <c r="E8" s="681"/>
    </row>
    <row r="9" spans="1:5" x14ac:dyDescent="0.2">
      <c r="A9" s="296"/>
      <c r="B9" s="314"/>
      <c r="C9" s="315"/>
      <c r="D9" s="315"/>
      <c r="E9" s="316"/>
    </row>
    <row r="10" spans="1:5" ht="19.5" customHeight="1" x14ac:dyDescent="0.2">
      <c r="A10" s="299" t="s">
        <v>34</v>
      </c>
      <c r="B10" s="682" t="s">
        <v>535</v>
      </c>
      <c r="C10" s="683"/>
      <c r="D10" s="683"/>
      <c r="E10" s="684"/>
    </row>
    <row r="11" spans="1:5" ht="19.5" customHeight="1" x14ac:dyDescent="0.2">
      <c r="A11" s="300" t="s">
        <v>199</v>
      </c>
      <c r="B11" s="685" t="s">
        <v>519</v>
      </c>
      <c r="C11" s="686"/>
      <c r="D11" s="686"/>
      <c r="E11" s="687"/>
    </row>
    <row r="12" spans="1:5" ht="38.25" customHeight="1" x14ac:dyDescent="0.2">
      <c r="A12" s="301" t="s">
        <v>200</v>
      </c>
      <c r="B12" s="685" t="s">
        <v>537</v>
      </c>
      <c r="C12" s="686"/>
      <c r="D12" s="686"/>
      <c r="E12" s="687"/>
    </row>
    <row r="13" spans="1:5" ht="27" customHeight="1" x14ac:dyDescent="0.2">
      <c r="A13" s="692" t="s">
        <v>432</v>
      </c>
      <c r="B13" s="302" t="s">
        <v>57</v>
      </c>
      <c r="C13" s="675" t="s">
        <v>326</v>
      </c>
      <c r="D13" s="676"/>
      <c r="E13" s="427" t="s">
        <v>327</v>
      </c>
    </row>
    <row r="14" spans="1:5" ht="22.5" customHeight="1" x14ac:dyDescent="0.2">
      <c r="A14" s="693"/>
      <c r="B14" s="303">
        <v>1</v>
      </c>
      <c r="C14" s="691" t="s">
        <v>520</v>
      </c>
      <c r="D14" s="687"/>
      <c r="E14" s="304" t="s">
        <v>654</v>
      </c>
    </row>
    <row r="15" spans="1:5" ht="33.6" customHeight="1" x14ac:dyDescent="0.2">
      <c r="A15" s="693"/>
      <c r="B15" s="303">
        <v>2</v>
      </c>
      <c r="C15" s="703" t="s">
        <v>521</v>
      </c>
      <c r="D15" s="704"/>
      <c r="E15" s="304">
        <v>0.97</v>
      </c>
    </row>
    <row r="16" spans="1:5" ht="33" customHeight="1" x14ac:dyDescent="0.2">
      <c r="A16" s="693"/>
      <c r="B16" s="303">
        <v>3</v>
      </c>
      <c r="C16" s="703" t="s">
        <v>522</v>
      </c>
      <c r="D16" s="704"/>
      <c r="E16" s="304">
        <v>1</v>
      </c>
    </row>
    <row r="17" spans="1:5" ht="50.45" customHeight="1" x14ac:dyDescent="0.2">
      <c r="A17" s="693"/>
      <c r="B17" s="303">
        <v>4</v>
      </c>
      <c r="C17" s="703" t="s">
        <v>523</v>
      </c>
      <c r="D17" s="704"/>
      <c r="E17" s="304">
        <v>1</v>
      </c>
    </row>
    <row r="18" spans="1:5" ht="33.6" customHeight="1" x14ac:dyDescent="0.2">
      <c r="A18" s="693"/>
      <c r="B18" s="303">
        <v>5</v>
      </c>
      <c r="C18" s="703" t="s">
        <v>524</v>
      </c>
      <c r="D18" s="704"/>
      <c r="E18" s="304">
        <v>1</v>
      </c>
    </row>
    <row r="19" spans="1:5" ht="33" customHeight="1" x14ac:dyDescent="0.2">
      <c r="A19" s="693"/>
      <c r="B19" s="303">
        <v>6</v>
      </c>
      <c r="C19" s="703" t="s">
        <v>525</v>
      </c>
      <c r="D19" s="704"/>
      <c r="E19" s="304" t="s">
        <v>655</v>
      </c>
    </row>
    <row r="20" spans="1:5" ht="30.95" customHeight="1" x14ac:dyDescent="0.2">
      <c r="A20" s="693"/>
      <c r="B20" s="303">
        <v>7</v>
      </c>
      <c r="C20" s="703" t="s">
        <v>526</v>
      </c>
      <c r="D20" s="704"/>
      <c r="E20" s="304">
        <v>1</v>
      </c>
    </row>
    <row r="21" spans="1:5" ht="22.5" customHeight="1" x14ac:dyDescent="0.2">
      <c r="A21" s="693"/>
      <c r="B21" s="303">
        <v>8</v>
      </c>
      <c r="C21" s="703" t="s">
        <v>527</v>
      </c>
      <c r="D21" s="704"/>
      <c r="E21" s="304">
        <v>0.67</v>
      </c>
    </row>
    <row r="22" spans="1:5" ht="33.6" customHeight="1" x14ac:dyDescent="0.2">
      <c r="A22" s="717"/>
      <c r="B22" s="303">
        <v>9</v>
      </c>
      <c r="C22" s="691" t="s">
        <v>528</v>
      </c>
      <c r="D22" s="687"/>
      <c r="E22" s="304" t="s">
        <v>656</v>
      </c>
    </row>
    <row r="23" spans="1:5" ht="24" customHeight="1" x14ac:dyDescent="0.2">
      <c r="A23" s="692" t="s">
        <v>329</v>
      </c>
      <c r="B23" s="705" t="s">
        <v>617</v>
      </c>
      <c r="C23" s="706"/>
      <c r="D23" s="706"/>
      <c r="E23" s="707"/>
    </row>
    <row r="24" spans="1:5" ht="24" customHeight="1" x14ac:dyDescent="0.2">
      <c r="A24" s="693"/>
      <c r="B24" s="711" t="s">
        <v>616</v>
      </c>
      <c r="C24" s="712"/>
      <c r="D24" s="712"/>
      <c r="E24" s="713"/>
    </row>
    <row r="25" spans="1:5" ht="24" customHeight="1" x14ac:dyDescent="0.2">
      <c r="A25" s="693"/>
      <c r="B25" s="711" t="s">
        <v>614</v>
      </c>
      <c r="C25" s="712"/>
      <c r="D25" s="712"/>
      <c r="E25" s="713"/>
    </row>
    <row r="26" spans="1:5" ht="24" customHeight="1" x14ac:dyDescent="0.2">
      <c r="A26" s="694"/>
      <c r="B26" s="714" t="s">
        <v>615</v>
      </c>
      <c r="C26" s="715"/>
      <c r="D26" s="715"/>
      <c r="E26" s="716"/>
    </row>
    <row r="27" spans="1:5" ht="21" customHeight="1" x14ac:dyDescent="0.2">
      <c r="A27" s="692" t="s">
        <v>106</v>
      </c>
      <c r="B27" s="708" t="s">
        <v>618</v>
      </c>
      <c r="C27" s="709"/>
      <c r="D27" s="709"/>
      <c r="E27" s="710"/>
    </row>
    <row r="28" spans="1:5" ht="21" customHeight="1" x14ac:dyDescent="0.2">
      <c r="A28" s="693"/>
      <c r="B28" s="695" t="s">
        <v>529</v>
      </c>
      <c r="C28" s="696"/>
      <c r="D28" s="696"/>
      <c r="E28" s="697"/>
    </row>
    <row r="29" spans="1:5" ht="21" customHeight="1" x14ac:dyDescent="0.2">
      <c r="A29" s="693"/>
      <c r="B29" s="698" t="s">
        <v>619</v>
      </c>
      <c r="C29" s="699"/>
      <c r="D29" s="699"/>
      <c r="E29" s="700"/>
    </row>
    <row r="30" spans="1:5" ht="21" customHeight="1" x14ac:dyDescent="0.2">
      <c r="A30" s="693"/>
      <c r="B30" s="319" t="s">
        <v>621</v>
      </c>
      <c r="C30" s="701" t="s">
        <v>620</v>
      </c>
      <c r="D30" s="701"/>
      <c r="E30" s="702"/>
    </row>
    <row r="31" spans="1:5" ht="21" customHeight="1" x14ac:dyDescent="0.2">
      <c r="A31" s="693"/>
      <c r="B31" s="319" t="s">
        <v>623</v>
      </c>
      <c r="C31" s="701" t="s">
        <v>622</v>
      </c>
      <c r="D31" s="701"/>
      <c r="E31" s="702"/>
    </row>
    <row r="32" spans="1:5" ht="21" customHeight="1" x14ac:dyDescent="0.2">
      <c r="A32" s="693"/>
      <c r="B32" s="698" t="s">
        <v>624</v>
      </c>
      <c r="C32" s="699"/>
      <c r="D32" s="699"/>
      <c r="E32" s="700"/>
    </row>
    <row r="33" spans="1:7" ht="21" customHeight="1" x14ac:dyDescent="0.2">
      <c r="A33" s="693"/>
      <c r="B33" s="319" t="s">
        <v>621</v>
      </c>
      <c r="C33" s="320" t="s">
        <v>520</v>
      </c>
      <c r="D33" s="320"/>
      <c r="E33" s="321"/>
    </row>
    <row r="34" spans="1:7" ht="35.25" customHeight="1" x14ac:dyDescent="0.2">
      <c r="A34" s="693"/>
      <c r="B34" s="319" t="s">
        <v>623</v>
      </c>
      <c r="C34" s="701" t="s">
        <v>521</v>
      </c>
      <c r="D34" s="701"/>
      <c r="E34" s="702"/>
    </row>
    <row r="35" spans="1:7" ht="34.5" customHeight="1" x14ac:dyDescent="0.25">
      <c r="A35" s="693"/>
      <c r="B35" s="319" t="s">
        <v>625</v>
      </c>
      <c r="C35" s="701" t="s">
        <v>522</v>
      </c>
      <c r="D35" s="701"/>
      <c r="E35" s="702"/>
      <c r="G35" s="318"/>
    </row>
    <row r="36" spans="1:7" ht="36.75" customHeight="1" x14ac:dyDescent="0.2">
      <c r="A36" s="693"/>
      <c r="B36" s="319" t="s">
        <v>626</v>
      </c>
      <c r="C36" s="701" t="s">
        <v>523</v>
      </c>
      <c r="D36" s="701"/>
      <c r="E36" s="702"/>
    </row>
    <row r="37" spans="1:7" ht="34.5" customHeight="1" x14ac:dyDescent="0.2">
      <c r="A37" s="693"/>
      <c r="B37" s="319" t="s">
        <v>627</v>
      </c>
      <c r="C37" s="701" t="s">
        <v>524</v>
      </c>
      <c r="D37" s="701"/>
      <c r="E37" s="702"/>
    </row>
    <row r="38" spans="1:7" ht="21" customHeight="1" x14ac:dyDescent="0.2">
      <c r="A38" s="693"/>
      <c r="B38" s="319" t="s">
        <v>628</v>
      </c>
      <c r="C38" s="701" t="s">
        <v>526</v>
      </c>
      <c r="D38" s="701"/>
      <c r="E38" s="702"/>
    </row>
    <row r="39" spans="1:7" ht="21" customHeight="1" x14ac:dyDescent="0.2">
      <c r="A39" s="693"/>
      <c r="B39" s="319" t="s">
        <v>629</v>
      </c>
      <c r="C39" s="701" t="s">
        <v>527</v>
      </c>
      <c r="D39" s="701"/>
      <c r="E39" s="702"/>
    </row>
    <row r="40" spans="1:7" ht="35.25" customHeight="1" x14ac:dyDescent="0.2">
      <c r="A40" s="693"/>
      <c r="B40" s="319" t="s">
        <v>630</v>
      </c>
      <c r="C40" s="701" t="s">
        <v>528</v>
      </c>
      <c r="D40" s="701"/>
      <c r="E40" s="702"/>
    </row>
    <row r="41" spans="1:7" ht="21" customHeight="1" x14ac:dyDescent="0.2">
      <c r="A41" s="693"/>
      <c r="B41" s="698" t="s">
        <v>631</v>
      </c>
      <c r="C41" s="699"/>
      <c r="D41" s="699"/>
      <c r="E41" s="700"/>
    </row>
    <row r="42" spans="1:7" ht="21" customHeight="1" x14ac:dyDescent="0.2">
      <c r="A42" s="693"/>
      <c r="B42" s="319" t="s">
        <v>621</v>
      </c>
      <c r="C42" s="320" t="s">
        <v>632</v>
      </c>
      <c r="D42" s="320"/>
      <c r="E42" s="321"/>
    </row>
    <row r="43" spans="1:7" ht="21" customHeight="1" x14ac:dyDescent="0.2">
      <c r="A43" s="693"/>
      <c r="B43" s="319" t="s">
        <v>623</v>
      </c>
      <c r="C43" s="320" t="s">
        <v>633</v>
      </c>
      <c r="D43" s="320"/>
      <c r="E43" s="321"/>
    </row>
    <row r="44" spans="1:7" ht="21" customHeight="1" x14ac:dyDescent="0.2">
      <c r="A44" s="693"/>
      <c r="B44" s="319" t="s">
        <v>625</v>
      </c>
      <c r="C44" s="701" t="s">
        <v>634</v>
      </c>
      <c r="D44" s="701"/>
      <c r="E44" s="702"/>
    </row>
    <row r="45" spans="1:7" ht="21" customHeight="1" x14ac:dyDescent="0.2">
      <c r="A45" s="694"/>
      <c r="B45" s="322" t="s">
        <v>626</v>
      </c>
      <c r="C45" s="323" t="s">
        <v>635</v>
      </c>
      <c r="D45" s="323"/>
      <c r="E45" s="324"/>
    </row>
    <row r="46" spans="1:7" ht="15" customHeight="1" x14ac:dyDescent="0.2">
      <c r="A46" s="305"/>
      <c r="B46" s="306"/>
      <c r="C46" s="307"/>
      <c r="D46" s="307"/>
      <c r="E46" s="308"/>
    </row>
    <row r="47" spans="1:7" ht="19.5" customHeight="1" x14ac:dyDescent="0.2">
      <c r="A47" s="329"/>
      <c r="B47" s="688" t="s">
        <v>662</v>
      </c>
      <c r="C47" s="689"/>
      <c r="D47" s="689"/>
      <c r="E47" s="690"/>
    </row>
    <row r="48" spans="1:7" ht="19.5" customHeight="1" x14ac:dyDescent="0.2">
      <c r="A48" s="330"/>
      <c r="B48" s="721" t="s">
        <v>637</v>
      </c>
      <c r="C48" s="722"/>
      <c r="D48" s="722"/>
      <c r="E48" s="723"/>
    </row>
    <row r="49" spans="1:5" ht="19.5" customHeight="1" x14ac:dyDescent="0.2">
      <c r="A49" s="330"/>
      <c r="B49" s="721" t="s">
        <v>636</v>
      </c>
      <c r="C49" s="722"/>
      <c r="D49" s="722"/>
      <c r="E49" s="723"/>
    </row>
    <row r="50" spans="1:5" ht="19.5" customHeight="1" x14ac:dyDescent="0.2">
      <c r="A50" s="330"/>
      <c r="B50" s="326"/>
      <c r="C50" s="325"/>
      <c r="D50" s="325"/>
      <c r="E50" s="327"/>
    </row>
    <row r="51" spans="1:5" ht="19.5" customHeight="1" x14ac:dyDescent="0.2">
      <c r="A51" s="330"/>
      <c r="B51" s="326"/>
      <c r="C51" s="325"/>
      <c r="D51" s="325"/>
      <c r="E51" s="327"/>
    </row>
    <row r="52" spans="1:5" ht="19.5" customHeight="1" x14ac:dyDescent="0.2">
      <c r="A52" s="330"/>
      <c r="B52" s="718" t="s">
        <v>638</v>
      </c>
      <c r="C52" s="719"/>
      <c r="D52" s="719"/>
      <c r="E52" s="720"/>
    </row>
    <row r="53" spans="1:5" ht="19.5" customHeight="1" x14ac:dyDescent="0.2">
      <c r="A53" s="330"/>
      <c r="B53" s="669" t="s">
        <v>641</v>
      </c>
      <c r="C53" s="670"/>
      <c r="D53" s="670"/>
      <c r="E53" s="671"/>
    </row>
    <row r="54" spans="1:5" ht="19.5" customHeight="1" x14ac:dyDescent="0.25">
      <c r="A54" s="331"/>
      <c r="B54" s="666" t="s">
        <v>613</v>
      </c>
      <c r="C54" s="667"/>
      <c r="D54" s="667"/>
      <c r="E54" s="668"/>
    </row>
    <row r="55" spans="1:5" ht="19.5" customHeight="1" x14ac:dyDescent="0.2">
      <c r="A55" s="332"/>
      <c r="B55" s="312"/>
      <c r="C55" s="313"/>
      <c r="D55" s="313"/>
      <c r="E55" s="328"/>
    </row>
  </sheetData>
  <mergeCells count="48">
    <mergeCell ref="A13:A22"/>
    <mergeCell ref="C44:E44"/>
    <mergeCell ref="A27:A45"/>
    <mergeCell ref="B52:E52"/>
    <mergeCell ref="B48:E48"/>
    <mergeCell ref="B49:E49"/>
    <mergeCell ref="C37:E37"/>
    <mergeCell ref="C38:E38"/>
    <mergeCell ref="C39:E39"/>
    <mergeCell ref="C40:E40"/>
    <mergeCell ref="B41:E41"/>
    <mergeCell ref="C31:E31"/>
    <mergeCell ref="B32:E32"/>
    <mergeCell ref="C34:E34"/>
    <mergeCell ref="C35:E35"/>
    <mergeCell ref="C36:E36"/>
    <mergeCell ref="A23:A26"/>
    <mergeCell ref="B28:E28"/>
    <mergeCell ref="B29:E29"/>
    <mergeCell ref="C30:E30"/>
    <mergeCell ref="C15:D15"/>
    <mergeCell ref="C16:D16"/>
    <mergeCell ref="C17:D17"/>
    <mergeCell ref="C18:D18"/>
    <mergeCell ref="B23:E23"/>
    <mergeCell ref="B27:E27"/>
    <mergeCell ref="C19:D19"/>
    <mergeCell ref="C20:D20"/>
    <mergeCell ref="C21:D21"/>
    <mergeCell ref="B24:E24"/>
    <mergeCell ref="B25:E25"/>
    <mergeCell ref="B26:E26"/>
    <mergeCell ref="B54:E54"/>
    <mergeCell ref="B53:E53"/>
    <mergeCell ref="A1:E1"/>
    <mergeCell ref="B4:E4"/>
    <mergeCell ref="C13:D13"/>
    <mergeCell ref="A2:E2"/>
    <mergeCell ref="B5:C5"/>
    <mergeCell ref="B6:D6"/>
    <mergeCell ref="B7:D7"/>
    <mergeCell ref="B8:E8"/>
    <mergeCell ref="B10:E10"/>
    <mergeCell ref="B11:E11"/>
    <mergeCell ref="B12:E12"/>
    <mergeCell ref="B47:E47"/>
    <mergeCell ref="C14:D14"/>
    <mergeCell ref="C22:D22"/>
  </mergeCells>
  <phoneticPr fontId="20" type="noConversion"/>
  <pageMargins left="0.70866141732283472" right="0.70866141732283472" top="1.1417322834645669" bottom="0.74803149606299213" header="0.31496062992125984" footer="0.31496062992125984"/>
  <pageSetup paperSize="9" scale="85" orientation="portrait" horizontalDpi="4294967292" verticalDpi="360" r:id="rId1"/>
  <legacyDrawing r:id="rId2"/>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outlinePr summaryBelow="0" summaryRight="0"/>
  </sheetPr>
  <dimension ref="A1:E63"/>
  <sheetViews>
    <sheetView view="pageBreakPreview" topLeftCell="A16" zoomScaleNormal="90" zoomScaleSheetLayoutView="100" zoomScalePageLayoutView="90" workbookViewId="0">
      <selection activeCell="D33" sqref="D33"/>
    </sheetView>
  </sheetViews>
  <sheetFormatPr defaultColWidth="14.42578125" defaultRowHeight="15.75" customHeight="1" x14ac:dyDescent="0.2"/>
  <cols>
    <col min="1" max="1" width="32.42578125" style="309" customWidth="1"/>
    <col min="2" max="2" width="8.42578125" style="309" customWidth="1"/>
    <col min="3" max="3" width="18.28515625" style="309" customWidth="1"/>
    <col min="4" max="4" width="31.42578125" style="309" customWidth="1"/>
    <col min="5" max="5" width="23.85546875" style="309" customWidth="1"/>
    <col min="6" max="16384" width="14.42578125" style="309"/>
  </cols>
  <sheetData>
    <row r="1" spans="1:5" x14ac:dyDescent="0.25">
      <c r="A1" s="667" t="s">
        <v>117</v>
      </c>
      <c r="B1" s="667"/>
      <c r="C1" s="667"/>
      <c r="D1" s="667"/>
      <c r="E1" s="667"/>
    </row>
    <row r="2" spans="1:5" x14ac:dyDescent="0.25">
      <c r="A2" s="667" t="s">
        <v>427</v>
      </c>
      <c r="B2" s="677"/>
      <c r="C2" s="677"/>
      <c r="D2" s="677"/>
      <c r="E2" s="677"/>
    </row>
    <row r="3" spans="1:5" ht="15" x14ac:dyDescent="0.2">
      <c r="A3" s="333"/>
      <c r="B3" s="333"/>
      <c r="C3" s="333"/>
      <c r="D3" s="333"/>
      <c r="E3" s="333"/>
    </row>
    <row r="4" spans="1:5" ht="15" x14ac:dyDescent="0.2">
      <c r="A4" s="329" t="s">
        <v>255</v>
      </c>
      <c r="B4" s="737"/>
      <c r="C4" s="738"/>
      <c r="D4" s="738"/>
      <c r="E4" s="739"/>
    </row>
    <row r="5" spans="1:5" x14ac:dyDescent="0.25">
      <c r="A5" s="330" t="s">
        <v>257</v>
      </c>
      <c r="B5" s="740"/>
      <c r="C5" s="677"/>
      <c r="D5" s="317"/>
      <c r="E5" s="344"/>
    </row>
    <row r="6" spans="1:5" x14ac:dyDescent="0.25">
      <c r="A6" s="330" t="s">
        <v>52</v>
      </c>
      <c r="B6" s="740"/>
      <c r="C6" s="677"/>
      <c r="D6" s="677"/>
      <c r="E6" s="344"/>
    </row>
    <row r="7" spans="1:5" ht="15" x14ac:dyDescent="0.2">
      <c r="A7" s="330" t="s">
        <v>198</v>
      </c>
      <c r="B7" s="740"/>
      <c r="C7" s="677"/>
      <c r="D7" s="677"/>
      <c r="E7" s="345"/>
    </row>
    <row r="8" spans="1:5" ht="15" customHeight="1" x14ac:dyDescent="0.2">
      <c r="A8" s="343" t="s">
        <v>429</v>
      </c>
      <c r="B8" s="741"/>
      <c r="C8" s="742"/>
      <c r="D8" s="742"/>
      <c r="E8" s="743"/>
    </row>
    <row r="9" spans="1:5" ht="15" x14ac:dyDescent="0.2">
      <c r="A9" s="342" t="s">
        <v>34</v>
      </c>
      <c r="B9" s="729"/>
      <c r="C9" s="730"/>
      <c r="D9" s="730"/>
      <c r="E9" s="731"/>
    </row>
    <row r="10" spans="1:5" ht="15" x14ac:dyDescent="0.2">
      <c r="A10" s="300" t="s">
        <v>199</v>
      </c>
      <c r="B10" s="732"/>
      <c r="C10" s="686"/>
      <c r="D10" s="686"/>
      <c r="E10" s="687"/>
    </row>
    <row r="11" spans="1:5" ht="17.25" customHeight="1" x14ac:dyDescent="0.2">
      <c r="A11" s="300" t="s">
        <v>751</v>
      </c>
      <c r="B11" s="733"/>
      <c r="C11" s="734"/>
      <c r="D11" s="734"/>
      <c r="E11" s="687"/>
    </row>
    <row r="12" spans="1:5" ht="17.25" customHeight="1" x14ac:dyDescent="0.2">
      <c r="A12" s="711" t="s">
        <v>612</v>
      </c>
      <c r="B12" s="334" t="s">
        <v>57</v>
      </c>
      <c r="C12" s="727" t="s">
        <v>328</v>
      </c>
      <c r="D12" s="728"/>
      <c r="E12" s="335" t="s">
        <v>327</v>
      </c>
    </row>
    <row r="13" spans="1:5" ht="17.25" customHeight="1" x14ac:dyDescent="0.2">
      <c r="A13" s="726"/>
      <c r="B13" s="357"/>
      <c r="C13" s="724"/>
      <c r="D13" s="725"/>
      <c r="E13" s="346"/>
    </row>
    <row r="14" spans="1:5" ht="17.25" customHeight="1" x14ac:dyDescent="0.2">
      <c r="A14" s="726"/>
      <c r="B14" s="357"/>
      <c r="C14" s="735"/>
      <c r="D14" s="736"/>
      <c r="E14" s="347"/>
    </row>
    <row r="15" spans="1:5" ht="17.25" customHeight="1" x14ac:dyDescent="0.2">
      <c r="A15" s="726"/>
      <c r="B15" s="357"/>
      <c r="C15" s="724"/>
      <c r="D15" s="725"/>
      <c r="E15" s="347"/>
    </row>
    <row r="16" spans="1:5" ht="17.25" customHeight="1" x14ac:dyDescent="0.2">
      <c r="A16" s="726"/>
      <c r="B16" s="357"/>
      <c r="C16" s="724"/>
      <c r="D16" s="725"/>
      <c r="E16" s="347"/>
    </row>
    <row r="17" spans="1:5" ht="17.25" customHeight="1" x14ac:dyDescent="0.2">
      <c r="A17" s="726"/>
      <c r="B17" s="357"/>
      <c r="C17" s="724"/>
      <c r="D17" s="725"/>
      <c r="E17" s="347"/>
    </row>
    <row r="18" spans="1:5" ht="17.25" customHeight="1" x14ac:dyDescent="0.2">
      <c r="A18" s="726"/>
      <c r="B18" s="357"/>
      <c r="C18" s="724"/>
      <c r="D18" s="725"/>
      <c r="E18" s="347"/>
    </row>
    <row r="19" spans="1:5" ht="17.25" customHeight="1" x14ac:dyDescent="0.2">
      <c r="A19" s="726"/>
      <c r="B19" s="357"/>
      <c r="C19" s="724"/>
      <c r="D19" s="725"/>
      <c r="E19" s="347"/>
    </row>
    <row r="20" spans="1:5" ht="17.25" customHeight="1" x14ac:dyDescent="0.2">
      <c r="A20" s="726"/>
      <c r="B20" s="357"/>
      <c r="C20" s="724"/>
      <c r="D20" s="725"/>
      <c r="E20" s="348"/>
    </row>
    <row r="21" spans="1:5" ht="17.25" customHeight="1" x14ac:dyDescent="0.2">
      <c r="A21" s="726"/>
      <c r="B21" s="357"/>
      <c r="C21" s="724"/>
      <c r="D21" s="725"/>
      <c r="E21" s="347"/>
    </row>
    <row r="22" spans="1:5" ht="17.25" customHeight="1" x14ac:dyDescent="0.2">
      <c r="A22" s="726"/>
      <c r="B22" s="357"/>
      <c r="C22" s="724"/>
      <c r="D22" s="725"/>
      <c r="E22" s="348"/>
    </row>
    <row r="23" spans="1:5" ht="17.25" customHeight="1" x14ac:dyDescent="0.2">
      <c r="A23" s="726"/>
      <c r="B23" s="357"/>
      <c r="C23" s="724"/>
      <c r="D23" s="725"/>
      <c r="E23" s="348"/>
    </row>
    <row r="24" spans="1:5" ht="17.25" customHeight="1" x14ac:dyDescent="0.25">
      <c r="A24" s="744" t="s">
        <v>330</v>
      </c>
      <c r="B24" s="351" t="s">
        <v>631</v>
      </c>
      <c r="C24" s="336"/>
      <c r="D24" s="336"/>
      <c r="E24" s="337"/>
    </row>
    <row r="25" spans="1:5" ht="17.25" customHeight="1" x14ac:dyDescent="0.2">
      <c r="A25" s="745"/>
      <c r="B25" s="358"/>
      <c r="C25" s="339"/>
      <c r="D25" s="339"/>
      <c r="E25" s="340"/>
    </row>
    <row r="26" spans="1:5" ht="17.25" customHeight="1" x14ac:dyDescent="0.2">
      <c r="A26" s="745"/>
      <c r="B26" s="358"/>
      <c r="C26" s="339"/>
      <c r="D26" s="339"/>
      <c r="E26" s="340"/>
    </row>
    <row r="27" spans="1:5" ht="17.25" customHeight="1" x14ac:dyDescent="0.2">
      <c r="A27" s="745"/>
      <c r="B27" s="358"/>
      <c r="C27" s="339"/>
      <c r="D27" s="339"/>
      <c r="E27" s="340"/>
    </row>
    <row r="28" spans="1:5" ht="17.25" customHeight="1" x14ac:dyDescent="0.2">
      <c r="A28" s="745"/>
      <c r="B28" s="358"/>
      <c r="C28" s="339"/>
      <c r="D28" s="339"/>
      <c r="E28" s="340"/>
    </row>
    <row r="29" spans="1:5" ht="17.25" customHeight="1" x14ac:dyDescent="0.2">
      <c r="A29" s="745"/>
      <c r="B29" s="338"/>
      <c r="C29" s="339"/>
      <c r="D29" s="339"/>
      <c r="E29" s="340"/>
    </row>
    <row r="30" spans="1:5" ht="17.25" customHeight="1" x14ac:dyDescent="0.25">
      <c r="A30" s="745"/>
      <c r="B30" s="350" t="s">
        <v>639</v>
      </c>
      <c r="C30" s="339"/>
      <c r="D30" s="339"/>
      <c r="E30" s="340"/>
    </row>
    <row r="31" spans="1:5" ht="17.25" customHeight="1" x14ac:dyDescent="0.2">
      <c r="A31" s="745"/>
      <c r="B31" s="359"/>
      <c r="C31" s="354"/>
      <c r="D31" s="354"/>
      <c r="E31" s="340"/>
    </row>
    <row r="32" spans="1:5" ht="17.25" customHeight="1" x14ac:dyDescent="0.2">
      <c r="A32" s="745"/>
      <c r="B32" s="359"/>
      <c r="C32" s="354"/>
      <c r="E32" s="353"/>
    </row>
    <row r="33" spans="1:5" ht="17.25" customHeight="1" x14ac:dyDescent="0.2">
      <c r="A33" s="745"/>
      <c r="B33" s="359"/>
      <c r="C33" s="354"/>
      <c r="D33" s="354"/>
      <c r="E33" s="353"/>
    </row>
    <row r="34" spans="1:5" ht="17.25" customHeight="1" x14ac:dyDescent="0.2">
      <c r="A34" s="745"/>
      <c r="B34" s="359"/>
      <c r="C34" s="712"/>
      <c r="D34" s="712"/>
      <c r="E34" s="746"/>
    </row>
    <row r="35" spans="1:5" ht="17.25" customHeight="1" x14ac:dyDescent="0.2">
      <c r="A35" s="745"/>
      <c r="B35" s="359"/>
      <c r="C35" s="352"/>
      <c r="E35" s="340"/>
    </row>
    <row r="36" spans="1:5" ht="17.25" customHeight="1" x14ac:dyDescent="0.2">
      <c r="A36" s="745"/>
      <c r="B36" s="359"/>
      <c r="C36" s="354"/>
      <c r="D36" s="355"/>
      <c r="E36" s="356"/>
    </row>
    <row r="37" spans="1:5" ht="17.25" customHeight="1" x14ac:dyDescent="0.2">
      <c r="A37" s="745"/>
      <c r="B37" s="359"/>
      <c r="C37" s="712"/>
      <c r="D37" s="712"/>
      <c r="E37" s="746"/>
    </row>
    <row r="38" spans="1:5" ht="17.25" customHeight="1" x14ac:dyDescent="0.2">
      <c r="A38" s="745"/>
      <c r="B38" s="359"/>
      <c r="C38" s="712"/>
      <c r="D38" s="712"/>
      <c r="E38" s="746"/>
    </row>
    <row r="39" spans="1:5" ht="17.25" customHeight="1" x14ac:dyDescent="0.2">
      <c r="A39" s="745"/>
      <c r="B39" s="359"/>
      <c r="C39" s="749"/>
      <c r="D39" s="749"/>
      <c r="E39" s="750"/>
    </row>
    <row r="40" spans="1:5" ht="17.25" customHeight="1" x14ac:dyDescent="0.2">
      <c r="A40" s="745"/>
      <c r="B40" s="359"/>
      <c r="C40" s="389"/>
      <c r="D40" s="352"/>
      <c r="E40" s="353"/>
    </row>
    <row r="41" spans="1:5" ht="17.25" customHeight="1" x14ac:dyDescent="0.2">
      <c r="A41" s="745"/>
      <c r="B41" s="359"/>
      <c r="C41" s="747"/>
      <c r="D41" s="747"/>
      <c r="E41" s="748"/>
    </row>
    <row r="42" spans="1:5" ht="17.25" customHeight="1" x14ac:dyDescent="0.2">
      <c r="A42" s="745"/>
      <c r="B42" s="341"/>
      <c r="D42" s="354"/>
      <c r="E42" s="353"/>
    </row>
    <row r="43" spans="1:5" ht="17.25" customHeight="1" x14ac:dyDescent="0.25">
      <c r="A43" s="745"/>
      <c r="B43" s="349" t="s">
        <v>640</v>
      </c>
      <c r="E43" s="340"/>
    </row>
    <row r="44" spans="1:5" ht="17.25" customHeight="1" x14ac:dyDescent="0.2">
      <c r="A44" s="745"/>
      <c r="B44" s="359"/>
      <c r="C44" s="712"/>
      <c r="D44" s="712"/>
      <c r="E44" s="746"/>
    </row>
    <row r="45" spans="1:5" ht="17.25" customHeight="1" x14ac:dyDescent="0.2">
      <c r="A45" s="745"/>
      <c r="B45" s="359"/>
      <c r="C45" s="712"/>
      <c r="D45" s="712"/>
      <c r="E45" s="746"/>
    </row>
    <row r="46" spans="1:5" ht="17.25" customHeight="1" x14ac:dyDescent="0.2">
      <c r="A46" s="745"/>
      <c r="B46" s="359"/>
      <c r="C46" s="712"/>
      <c r="D46" s="712"/>
      <c r="E46" s="746"/>
    </row>
    <row r="47" spans="1:5" ht="17.25" customHeight="1" x14ac:dyDescent="0.2">
      <c r="A47" s="745"/>
      <c r="B47" s="359"/>
      <c r="C47" s="712"/>
      <c r="D47" s="712"/>
      <c r="E47" s="746"/>
    </row>
    <row r="48" spans="1:5" ht="17.25" customHeight="1" x14ac:dyDescent="0.2">
      <c r="A48" s="745"/>
      <c r="B48" s="359"/>
      <c r="C48" s="352"/>
      <c r="D48" s="355"/>
      <c r="E48" s="356"/>
    </row>
    <row r="49" spans="1:5" ht="17.25" customHeight="1" x14ac:dyDescent="0.2">
      <c r="A49" s="745"/>
      <c r="B49" s="359"/>
      <c r="C49" s="712"/>
      <c r="D49" s="712"/>
      <c r="E49" s="746"/>
    </row>
    <row r="50" spans="1:5" ht="17.25" customHeight="1" x14ac:dyDescent="0.2">
      <c r="A50" s="745"/>
      <c r="B50" s="359"/>
      <c r="C50" s="712"/>
      <c r="D50" s="712"/>
      <c r="E50" s="746"/>
    </row>
    <row r="51" spans="1:5" ht="17.25" customHeight="1" x14ac:dyDescent="0.2">
      <c r="A51" s="745"/>
      <c r="B51" s="359"/>
      <c r="C51" s="712"/>
      <c r="D51" s="712"/>
      <c r="E51" s="746"/>
    </row>
    <row r="52" spans="1:5" ht="17.25" customHeight="1" x14ac:dyDescent="0.2">
      <c r="A52" s="745"/>
      <c r="B52" s="359"/>
      <c r="C52" s="751"/>
      <c r="D52" s="751"/>
      <c r="E52" s="752"/>
    </row>
    <row r="53" spans="1:5" ht="17.25" customHeight="1" x14ac:dyDescent="0.2">
      <c r="A53" s="745"/>
      <c r="B53" s="359"/>
      <c r="C53" s="712"/>
      <c r="D53" s="712"/>
      <c r="E53" s="746"/>
    </row>
    <row r="54" spans="1:5" ht="17.25" customHeight="1" x14ac:dyDescent="0.2">
      <c r="A54" s="745"/>
      <c r="B54" s="359"/>
      <c r="C54" s="712"/>
      <c r="D54" s="712"/>
      <c r="E54" s="746"/>
    </row>
    <row r="55" spans="1:5" ht="21.75" customHeight="1" x14ac:dyDescent="0.2">
      <c r="A55" s="329"/>
      <c r="B55" s="688" t="s">
        <v>752</v>
      </c>
      <c r="C55" s="689"/>
      <c r="D55" s="689"/>
      <c r="E55" s="690"/>
    </row>
    <row r="56" spans="1:5" ht="21.75" customHeight="1" x14ac:dyDescent="0.2">
      <c r="A56" s="330"/>
      <c r="B56" s="721"/>
      <c r="C56" s="722"/>
      <c r="D56" s="722"/>
      <c r="E56" s="723"/>
    </row>
    <row r="57" spans="1:5" ht="21.75" customHeight="1" x14ac:dyDescent="0.2">
      <c r="A57" s="330"/>
      <c r="B57" s="721"/>
      <c r="C57" s="722"/>
      <c r="D57" s="722"/>
      <c r="E57" s="723"/>
    </row>
    <row r="58" spans="1:5" ht="21.75" customHeight="1" x14ac:dyDescent="0.2">
      <c r="A58" s="330"/>
      <c r="B58" s="326"/>
      <c r="C58" s="325"/>
      <c r="D58" s="325"/>
      <c r="E58" s="327"/>
    </row>
    <row r="59" spans="1:5" ht="21.75" customHeight="1" x14ac:dyDescent="0.2">
      <c r="A59" s="330"/>
      <c r="B59" s="326"/>
      <c r="C59" s="325"/>
      <c r="D59" s="325"/>
      <c r="E59" s="327"/>
    </row>
    <row r="60" spans="1:5" ht="21.75" customHeight="1" x14ac:dyDescent="0.2">
      <c r="A60" s="330"/>
      <c r="B60" s="718"/>
      <c r="C60" s="719"/>
      <c r="D60" s="719"/>
      <c r="E60" s="720"/>
    </row>
    <row r="61" spans="1:5" ht="19.5" customHeight="1" x14ac:dyDescent="0.2">
      <c r="A61" s="330"/>
      <c r="B61" s="669"/>
      <c r="C61" s="670"/>
      <c r="D61" s="670"/>
      <c r="E61" s="671"/>
    </row>
    <row r="62" spans="1:5" ht="16.5" customHeight="1" x14ac:dyDescent="0.25">
      <c r="A62" s="330"/>
      <c r="B62" s="666"/>
      <c r="C62" s="667"/>
      <c r="D62" s="667"/>
      <c r="E62" s="668"/>
    </row>
    <row r="63" spans="1:5" ht="15.75" customHeight="1" x14ac:dyDescent="0.2">
      <c r="A63" s="332"/>
      <c r="B63" s="312"/>
      <c r="C63" s="313"/>
      <c r="D63" s="313"/>
      <c r="E63" s="328"/>
    </row>
  </sheetData>
  <mergeCells count="45">
    <mergeCell ref="C52:E52"/>
    <mergeCell ref="B62:E62"/>
    <mergeCell ref="B61:E61"/>
    <mergeCell ref="B55:E55"/>
    <mergeCell ref="B56:E56"/>
    <mergeCell ref="B57:E57"/>
    <mergeCell ref="B60:E60"/>
    <mergeCell ref="B8:E8"/>
    <mergeCell ref="A24:A54"/>
    <mergeCell ref="C34:E34"/>
    <mergeCell ref="C50:E50"/>
    <mergeCell ref="C45:E45"/>
    <mergeCell ref="C44:E44"/>
    <mergeCell ref="C47:E47"/>
    <mergeCell ref="C37:E37"/>
    <mergeCell ref="C38:E38"/>
    <mergeCell ref="C46:E46"/>
    <mergeCell ref="C49:E49"/>
    <mergeCell ref="C51:E51"/>
    <mergeCell ref="C53:E53"/>
    <mergeCell ref="C54:E54"/>
    <mergeCell ref="C41:E41"/>
    <mergeCell ref="C39:E39"/>
    <mergeCell ref="A1:E1"/>
    <mergeCell ref="B4:E4"/>
    <mergeCell ref="B7:D7"/>
    <mergeCell ref="A2:E2"/>
    <mergeCell ref="B5:C5"/>
    <mergeCell ref="B6:D6"/>
    <mergeCell ref="C22:D22"/>
    <mergeCell ref="A12:A23"/>
    <mergeCell ref="C12:D12"/>
    <mergeCell ref="C13:D13"/>
    <mergeCell ref="B9:E9"/>
    <mergeCell ref="B10:E10"/>
    <mergeCell ref="B11:E11"/>
    <mergeCell ref="C14:D14"/>
    <mergeCell ref="C15:D15"/>
    <mergeCell ref="C16:D16"/>
    <mergeCell ref="C17:D17"/>
    <mergeCell ref="C18:D18"/>
    <mergeCell ref="C19:D19"/>
    <mergeCell ref="C20:D20"/>
    <mergeCell ref="C23:D23"/>
    <mergeCell ref="C21:D21"/>
  </mergeCells>
  <phoneticPr fontId="20" type="noConversion"/>
  <pageMargins left="0.70866141732283472" right="0.70866141732283472" top="1.1417322834645669" bottom="0.74803149606299213" header="0.31496062992125984" footer="0.31496062992125984"/>
  <pageSetup paperSize="124" scale="75" orientation="portrait" horizontalDpi="4294967292" verticalDpi="360" r:id="rId1"/>
  <legacyDrawing r:id="rId2"/>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829BA-1F36-4997-85D1-D989D74F4B24}">
  <sheetPr published="0">
    <tabColor rgb="FF00B050"/>
    <outlinePr summaryBelow="0" summaryRight="0"/>
  </sheetPr>
  <dimension ref="A1:R59"/>
  <sheetViews>
    <sheetView showRuler="0" view="pageLayout" topLeftCell="A40" zoomScale="80" zoomScaleNormal="70" zoomScalePageLayoutView="80" workbookViewId="0">
      <selection activeCell="F44" sqref="F44"/>
    </sheetView>
  </sheetViews>
  <sheetFormatPr defaultColWidth="14.42578125" defaultRowHeight="15.75" customHeight="1" x14ac:dyDescent="0.2"/>
  <cols>
    <col min="1" max="1" width="6" style="184" customWidth="1"/>
    <col min="2" max="2" width="42.28515625" style="184" customWidth="1"/>
    <col min="3" max="3" width="32.7109375" style="184" customWidth="1"/>
    <col min="4" max="4" width="21.42578125" style="184" customWidth="1"/>
    <col min="5" max="5" width="19" style="184" customWidth="1"/>
    <col min="6" max="6" width="17.140625" style="184" customWidth="1"/>
    <col min="7" max="7" width="29.42578125" style="184" customWidth="1"/>
    <col min="8" max="8" width="14.42578125" style="184"/>
    <col min="9" max="9" width="10.85546875" style="184" customWidth="1"/>
    <col min="10" max="11" width="17.5703125" style="184" customWidth="1"/>
    <col min="12" max="12" width="33.28515625" style="184" hidden="1" customWidth="1"/>
    <col min="13" max="13" width="16.85546875" style="184" hidden="1" customWidth="1"/>
    <col min="14" max="14" width="18.7109375" style="184" hidden="1" customWidth="1"/>
    <col min="15" max="15" width="23" style="184" hidden="1" customWidth="1"/>
    <col min="16" max="17" width="0" style="184" hidden="1" customWidth="1"/>
    <col min="18" max="16384" width="14.42578125" style="184"/>
  </cols>
  <sheetData>
    <row r="1" spans="1:17" x14ac:dyDescent="0.25">
      <c r="A1" s="810" t="s">
        <v>55</v>
      </c>
      <c r="B1" s="810"/>
      <c r="C1" s="810"/>
      <c r="D1" s="810"/>
      <c r="E1" s="810"/>
      <c r="F1" s="810"/>
      <c r="G1" s="810"/>
      <c r="H1" s="810"/>
      <c r="I1" s="810"/>
      <c r="J1" s="810"/>
      <c r="K1" s="810"/>
      <c r="L1" s="190"/>
    </row>
    <row r="2" spans="1:17" x14ac:dyDescent="0.25">
      <c r="A2" s="811" t="s">
        <v>433</v>
      </c>
      <c r="B2" s="798"/>
      <c r="C2" s="798"/>
      <c r="D2" s="798"/>
      <c r="E2" s="798"/>
      <c r="F2" s="798"/>
      <c r="G2" s="798"/>
      <c r="H2" s="798"/>
      <c r="I2" s="798"/>
      <c r="J2" s="798"/>
      <c r="K2" s="798"/>
    </row>
    <row r="3" spans="1:17" x14ac:dyDescent="0.25">
      <c r="A3" s="360"/>
      <c r="B3" s="360"/>
      <c r="C3" s="360"/>
      <c r="D3" s="360"/>
      <c r="E3" s="360"/>
      <c r="F3" s="360"/>
      <c r="G3" s="360"/>
      <c r="H3" s="360"/>
      <c r="I3" s="360"/>
      <c r="J3" s="360"/>
      <c r="K3" s="360"/>
      <c r="L3" s="360"/>
    </row>
    <row r="4" spans="1:17" x14ac:dyDescent="0.25">
      <c r="A4" s="812" t="s">
        <v>255</v>
      </c>
      <c r="B4" s="813"/>
      <c r="C4" s="814" t="s">
        <v>425</v>
      </c>
      <c r="D4" s="813"/>
      <c r="E4" s="191"/>
      <c r="F4" s="191"/>
      <c r="G4" s="191"/>
      <c r="H4" s="191"/>
      <c r="I4" s="192"/>
      <c r="J4" s="192"/>
      <c r="K4" s="192"/>
      <c r="L4" s="362"/>
      <c r="M4" s="363"/>
      <c r="N4" s="363"/>
      <c r="O4" s="363"/>
      <c r="P4" s="363"/>
      <c r="Q4" s="364"/>
    </row>
    <row r="5" spans="1:17" x14ac:dyDescent="0.25">
      <c r="A5" s="815" t="s">
        <v>431</v>
      </c>
      <c r="B5" s="798"/>
      <c r="C5" s="189" t="s">
        <v>531</v>
      </c>
      <c r="D5" s="193"/>
      <c r="E5" s="193"/>
      <c r="F5" s="193"/>
      <c r="G5" s="193"/>
      <c r="H5" s="193"/>
      <c r="I5" s="194"/>
      <c r="J5" s="194"/>
      <c r="K5" s="194"/>
      <c r="L5" s="194"/>
      <c r="Q5" s="365"/>
    </row>
    <row r="6" spans="1:17" x14ac:dyDescent="0.25">
      <c r="A6" s="815" t="s">
        <v>257</v>
      </c>
      <c r="B6" s="798"/>
      <c r="C6" s="818" t="s">
        <v>652</v>
      </c>
      <c r="D6" s="798"/>
      <c r="E6" s="193"/>
      <c r="F6" s="193"/>
      <c r="G6" s="193"/>
      <c r="H6" s="193"/>
      <c r="I6" s="194"/>
      <c r="J6" s="194"/>
      <c r="K6" s="194"/>
      <c r="L6" s="194"/>
      <c r="Q6" s="365"/>
    </row>
    <row r="7" spans="1:17" x14ac:dyDescent="0.25">
      <c r="A7" s="815" t="s">
        <v>52</v>
      </c>
      <c r="B7" s="798"/>
      <c r="C7" s="818" t="s">
        <v>657</v>
      </c>
      <c r="D7" s="798"/>
      <c r="E7" s="193"/>
      <c r="F7" s="193"/>
      <c r="G7" s="193"/>
      <c r="H7" s="193"/>
      <c r="I7" s="194"/>
      <c r="J7" s="194"/>
      <c r="K7" s="194"/>
      <c r="L7" s="194"/>
      <c r="Q7" s="365"/>
    </row>
    <row r="8" spans="1:17" x14ac:dyDescent="0.25">
      <c r="A8" s="815" t="s">
        <v>199</v>
      </c>
      <c r="B8" s="798"/>
      <c r="C8" s="189" t="s">
        <v>530</v>
      </c>
      <c r="E8" s="193"/>
      <c r="F8" s="193"/>
      <c r="G8" s="193"/>
      <c r="H8" s="193"/>
      <c r="I8" s="194"/>
      <c r="J8" s="194"/>
      <c r="K8" s="194"/>
      <c r="L8" s="194"/>
      <c r="Q8" s="365"/>
    </row>
    <row r="9" spans="1:17" x14ac:dyDescent="0.25">
      <c r="A9" s="195" t="s">
        <v>198</v>
      </c>
      <c r="B9" s="194"/>
      <c r="C9" s="366" t="s">
        <v>599</v>
      </c>
      <c r="D9" s="367"/>
      <c r="E9" s="367"/>
      <c r="F9" s="367"/>
      <c r="G9" s="367"/>
      <c r="H9" s="367"/>
      <c r="I9" s="368"/>
      <c r="J9" s="368"/>
      <c r="K9" s="368"/>
      <c r="L9" s="194"/>
      <c r="Q9" s="365"/>
    </row>
    <row r="10" spans="1:17" ht="13.5" x14ac:dyDescent="0.25">
      <c r="A10" s="806" t="s">
        <v>57</v>
      </c>
      <c r="B10" s="802" t="s">
        <v>56</v>
      </c>
      <c r="C10" s="802" t="s">
        <v>173</v>
      </c>
      <c r="D10" s="804" t="s">
        <v>174</v>
      </c>
      <c r="E10" s="819"/>
      <c r="F10" s="805"/>
      <c r="G10" s="804" t="s">
        <v>175</v>
      </c>
      <c r="H10" s="805"/>
      <c r="I10" s="806" t="s">
        <v>176</v>
      </c>
      <c r="J10" s="804" t="s">
        <v>177</v>
      </c>
      <c r="K10" s="805"/>
      <c r="L10" s="808" t="s">
        <v>642</v>
      </c>
      <c r="M10" s="808" t="s">
        <v>288</v>
      </c>
      <c r="N10" s="808" t="s">
        <v>171</v>
      </c>
      <c r="O10" s="800" t="s">
        <v>213</v>
      </c>
      <c r="P10" s="800" t="s">
        <v>214</v>
      </c>
      <c r="Q10" s="800" t="s">
        <v>215</v>
      </c>
    </row>
    <row r="11" spans="1:17" x14ac:dyDescent="0.25">
      <c r="A11" s="807"/>
      <c r="B11" s="807"/>
      <c r="C11" s="807"/>
      <c r="D11" s="802" t="s">
        <v>148</v>
      </c>
      <c r="E11" s="198" t="s">
        <v>178</v>
      </c>
      <c r="F11" s="802" t="s">
        <v>179</v>
      </c>
      <c r="G11" s="802" t="s">
        <v>148</v>
      </c>
      <c r="H11" s="802" t="s">
        <v>180</v>
      </c>
      <c r="I11" s="807"/>
      <c r="J11" s="802" t="s">
        <v>148</v>
      </c>
      <c r="K11" s="802" t="s">
        <v>120</v>
      </c>
      <c r="L11" s="808"/>
      <c r="M11" s="809"/>
      <c r="N11" s="809"/>
      <c r="O11" s="801"/>
      <c r="P11" s="801"/>
      <c r="Q11" s="801"/>
    </row>
    <row r="12" spans="1:17" x14ac:dyDescent="0.25">
      <c r="A12" s="803"/>
      <c r="B12" s="803"/>
      <c r="C12" s="803"/>
      <c r="D12" s="803"/>
      <c r="E12" s="198" t="s">
        <v>174</v>
      </c>
      <c r="F12" s="803"/>
      <c r="G12" s="803"/>
      <c r="H12" s="803"/>
      <c r="I12" s="803"/>
      <c r="J12" s="803"/>
      <c r="K12" s="803"/>
      <c r="L12" s="808"/>
      <c r="M12" s="809"/>
      <c r="N12" s="809"/>
      <c r="O12" s="801"/>
      <c r="P12" s="801"/>
      <c r="Q12" s="801"/>
    </row>
    <row r="13" spans="1:17" x14ac:dyDescent="0.25">
      <c r="A13" s="198" t="s">
        <v>128</v>
      </c>
      <c r="B13" s="198" t="s">
        <v>643</v>
      </c>
      <c r="C13" s="198" t="s">
        <v>132</v>
      </c>
      <c r="D13" s="198" t="s">
        <v>133</v>
      </c>
      <c r="E13" s="198" t="s">
        <v>149</v>
      </c>
      <c r="F13" s="198" t="s">
        <v>150</v>
      </c>
      <c r="G13" s="198" t="s">
        <v>151</v>
      </c>
      <c r="H13" s="198" t="s">
        <v>152</v>
      </c>
      <c r="I13" s="198" t="s">
        <v>121</v>
      </c>
      <c r="J13" s="198" t="s">
        <v>122</v>
      </c>
      <c r="K13" s="198" t="s">
        <v>123</v>
      </c>
      <c r="L13" s="199" t="s">
        <v>644</v>
      </c>
      <c r="M13" s="199" t="s">
        <v>645</v>
      </c>
      <c r="N13" s="200" t="s">
        <v>646</v>
      </c>
      <c r="O13" s="199" t="s">
        <v>647</v>
      </c>
      <c r="P13" s="199" t="s">
        <v>648</v>
      </c>
      <c r="Q13" s="199" t="s">
        <v>649</v>
      </c>
    </row>
    <row r="14" spans="1:17" s="372" customFormat="1" ht="51" customHeight="1" x14ac:dyDescent="0.2">
      <c r="A14" s="280"/>
      <c r="B14" s="472" t="s">
        <v>532</v>
      </c>
      <c r="C14" s="473"/>
      <c r="D14" s="474"/>
      <c r="E14" s="473"/>
      <c r="F14" s="473"/>
      <c r="G14" s="477"/>
      <c r="H14" s="473"/>
      <c r="I14" s="475"/>
      <c r="J14" s="473"/>
      <c r="K14" s="473"/>
      <c r="L14" s="369"/>
      <c r="M14" s="370"/>
      <c r="N14" s="370"/>
      <c r="O14" s="370"/>
      <c r="P14" s="370"/>
      <c r="Q14" s="371"/>
    </row>
    <row r="15" spans="1:17" ht="44.25" customHeight="1" x14ac:dyDescent="0.2">
      <c r="A15" s="816"/>
      <c r="B15" s="385" t="s">
        <v>533</v>
      </c>
      <c r="C15" s="384"/>
      <c r="D15" s="460"/>
      <c r="E15" s="460"/>
      <c r="F15" s="460"/>
      <c r="G15" s="460"/>
      <c r="H15" s="460"/>
      <c r="I15" s="460"/>
      <c r="J15" s="460"/>
      <c r="K15" s="460"/>
      <c r="L15" s="476"/>
      <c r="M15" s="373"/>
      <c r="N15" s="373"/>
      <c r="O15" s="373"/>
      <c r="P15" s="373"/>
      <c r="Q15" s="374"/>
    </row>
    <row r="16" spans="1:17" ht="83.25" customHeight="1" x14ac:dyDescent="0.2">
      <c r="A16" s="817"/>
      <c r="B16" s="755" t="s">
        <v>672</v>
      </c>
      <c r="C16" s="780" t="s">
        <v>673</v>
      </c>
      <c r="D16" s="820" t="s">
        <v>669</v>
      </c>
      <c r="E16" s="794" t="s">
        <v>664</v>
      </c>
      <c r="F16" s="506" t="s">
        <v>702</v>
      </c>
      <c r="G16" s="514" t="s">
        <v>677</v>
      </c>
      <c r="H16" s="754" t="s">
        <v>675</v>
      </c>
      <c r="I16" s="794" t="s">
        <v>79</v>
      </c>
      <c r="J16" s="758" t="s">
        <v>670</v>
      </c>
      <c r="K16" s="794" t="s">
        <v>536</v>
      </c>
      <c r="L16" s="476"/>
      <c r="M16" s="373"/>
      <c r="N16" s="373"/>
      <c r="O16" s="373"/>
      <c r="P16" s="373"/>
      <c r="Q16" s="374"/>
    </row>
    <row r="17" spans="1:17" ht="80.25" customHeight="1" x14ac:dyDescent="0.2">
      <c r="A17" s="817"/>
      <c r="B17" s="756"/>
      <c r="C17" s="781"/>
      <c r="D17" s="821"/>
      <c r="E17" s="795"/>
      <c r="F17" s="507"/>
      <c r="G17" s="515" t="s">
        <v>678</v>
      </c>
      <c r="H17" s="766"/>
      <c r="I17" s="795"/>
      <c r="J17" s="759"/>
      <c r="K17" s="795"/>
      <c r="L17" s="476"/>
      <c r="M17" s="373"/>
      <c r="N17" s="373"/>
      <c r="O17" s="373"/>
      <c r="P17" s="373"/>
      <c r="Q17" s="374"/>
    </row>
    <row r="18" spans="1:17" ht="68.25" customHeight="1" x14ac:dyDescent="0.2">
      <c r="A18" s="817"/>
      <c r="B18" s="756"/>
      <c r="C18" s="781"/>
      <c r="D18" s="822"/>
      <c r="E18" s="796"/>
      <c r="F18" s="508"/>
      <c r="G18" s="516" t="s">
        <v>679</v>
      </c>
      <c r="H18" s="767"/>
      <c r="I18" s="796"/>
      <c r="J18" s="760"/>
      <c r="K18" s="796"/>
      <c r="L18" s="476"/>
      <c r="M18" s="373"/>
      <c r="N18" s="373"/>
      <c r="O18" s="373"/>
      <c r="P18" s="373"/>
      <c r="Q18" s="374"/>
    </row>
    <row r="19" spans="1:17" ht="72" customHeight="1" x14ac:dyDescent="0.2">
      <c r="A19" s="817"/>
      <c r="B19" s="756"/>
      <c r="C19" s="781"/>
      <c r="D19" s="512" t="s">
        <v>671</v>
      </c>
      <c r="E19" s="791" t="s">
        <v>665</v>
      </c>
      <c r="F19" s="787" t="str">
        <f>F16</f>
        <v>Operator,Kabid Pelayanan Dafduk dan Kepala Disdukcapil</v>
      </c>
      <c r="G19" s="517" t="s">
        <v>680</v>
      </c>
      <c r="H19" s="754" t="s">
        <v>675</v>
      </c>
      <c r="I19" s="788" t="s">
        <v>79</v>
      </c>
      <c r="J19" s="777" t="s">
        <v>694</v>
      </c>
      <c r="K19" s="754" t="s">
        <v>536</v>
      </c>
      <c r="L19" s="476"/>
      <c r="M19" s="373"/>
      <c r="N19" s="373"/>
      <c r="O19" s="373"/>
      <c r="P19" s="373"/>
      <c r="Q19" s="374"/>
    </row>
    <row r="20" spans="1:17" s="377" customFormat="1" ht="72.75" customHeight="1" x14ac:dyDescent="0.2">
      <c r="A20" s="817"/>
      <c r="B20" s="756"/>
      <c r="C20" s="781"/>
      <c r="D20" s="387"/>
      <c r="E20" s="792"/>
      <c r="F20" s="786"/>
      <c r="G20" s="518" t="s">
        <v>681</v>
      </c>
      <c r="H20" s="766"/>
      <c r="I20" s="789"/>
      <c r="J20" s="778"/>
      <c r="K20" s="766"/>
      <c r="L20" s="535"/>
      <c r="M20" s="375"/>
      <c r="N20" s="375"/>
      <c r="O20" s="375"/>
      <c r="P20" s="375"/>
      <c r="Q20" s="376"/>
    </row>
    <row r="21" spans="1:17" s="377" customFormat="1" ht="67.5" customHeight="1" x14ac:dyDescent="0.2">
      <c r="A21" s="578"/>
      <c r="B21" s="756"/>
      <c r="C21" s="781"/>
      <c r="D21" s="467"/>
      <c r="E21" s="793"/>
      <c r="F21" s="469"/>
      <c r="G21" s="520" t="s">
        <v>682</v>
      </c>
      <c r="H21" s="767"/>
      <c r="I21" s="790"/>
      <c r="J21" s="779"/>
      <c r="K21" s="767"/>
      <c r="L21" s="535"/>
      <c r="M21" s="375"/>
      <c r="N21" s="375"/>
      <c r="O21" s="375"/>
      <c r="P21" s="375"/>
      <c r="Q21" s="376"/>
    </row>
    <row r="22" spans="1:17" s="377" customFormat="1" ht="68.25" customHeight="1" x14ac:dyDescent="0.2">
      <c r="A22" s="578"/>
      <c r="B22" s="756"/>
      <c r="C22" s="781"/>
      <c r="D22" s="386" t="s">
        <v>676</v>
      </c>
      <c r="E22" s="465" t="s">
        <v>666</v>
      </c>
      <c r="F22" s="785" t="str">
        <f>F19</f>
        <v>Operator,Kabid Pelayanan Dafduk dan Kepala Disdukcapil</v>
      </c>
      <c r="G22" s="525" t="s">
        <v>684</v>
      </c>
      <c r="H22" s="754" t="s">
        <v>514</v>
      </c>
      <c r="I22" s="771" t="s">
        <v>79</v>
      </c>
      <c r="J22" s="783" t="s">
        <v>683</v>
      </c>
      <c r="K22" s="754" t="s">
        <v>536</v>
      </c>
      <c r="L22" s="535"/>
      <c r="M22" s="375"/>
      <c r="N22" s="375"/>
      <c r="O22" s="375"/>
      <c r="P22" s="375"/>
      <c r="Q22" s="376"/>
    </row>
    <row r="23" spans="1:17" s="377" customFormat="1" ht="48.75" customHeight="1" x14ac:dyDescent="0.2">
      <c r="A23" s="578"/>
      <c r="B23" s="756"/>
      <c r="C23" s="781"/>
      <c r="D23" s="387"/>
      <c r="E23" s="466"/>
      <c r="F23" s="786"/>
      <c r="G23" s="509" t="s">
        <v>685</v>
      </c>
      <c r="H23" s="766"/>
      <c r="I23" s="772"/>
      <c r="J23" s="778"/>
      <c r="K23" s="766"/>
      <c r="L23" s="535"/>
      <c r="M23" s="375"/>
      <c r="N23" s="375"/>
      <c r="O23" s="375"/>
      <c r="P23" s="375"/>
      <c r="Q23" s="376"/>
    </row>
    <row r="24" spans="1:17" s="377" customFormat="1" ht="61.5" customHeight="1" x14ac:dyDescent="0.2">
      <c r="A24" s="579"/>
      <c r="B24" s="756"/>
      <c r="C24" s="782"/>
      <c r="D24" s="467"/>
      <c r="E24" s="519"/>
      <c r="F24" s="544"/>
      <c r="G24" s="528" t="s">
        <v>686</v>
      </c>
      <c r="H24" s="767"/>
      <c r="I24" s="773"/>
      <c r="J24" s="779"/>
      <c r="K24" s="784"/>
      <c r="L24" s="535"/>
      <c r="M24" s="375"/>
      <c r="N24" s="375"/>
      <c r="O24" s="375"/>
      <c r="P24" s="375"/>
      <c r="Q24" s="376"/>
    </row>
    <row r="25" spans="1:17" s="377" customFormat="1" ht="71.25" customHeight="1" x14ac:dyDescent="0.2">
      <c r="A25" s="513"/>
      <c r="B25" s="499" t="s">
        <v>687</v>
      </c>
      <c r="C25" s="764" t="s">
        <v>688</v>
      </c>
      <c r="D25" s="461" t="s">
        <v>689</v>
      </c>
      <c r="E25" s="536" t="s">
        <v>667</v>
      </c>
      <c r="F25" s="755" t="s">
        <v>707</v>
      </c>
      <c r="G25" s="529" t="s">
        <v>690</v>
      </c>
      <c r="H25" s="754" t="s">
        <v>675</v>
      </c>
      <c r="I25" s="771" t="s">
        <v>79</v>
      </c>
      <c r="J25" s="768" t="s">
        <v>693</v>
      </c>
      <c r="K25" s="754" t="s">
        <v>536</v>
      </c>
      <c r="L25" s="535"/>
      <c r="M25" s="375"/>
      <c r="N25" s="375"/>
      <c r="O25" s="375"/>
      <c r="P25" s="375"/>
      <c r="Q25" s="376"/>
    </row>
    <row r="26" spans="1:17" s="377" customFormat="1" ht="81.75" customHeight="1" x14ac:dyDescent="0.2">
      <c r="A26" s="513"/>
      <c r="B26" s="500"/>
      <c r="C26" s="765"/>
      <c r="D26" s="462"/>
      <c r="E26" s="537"/>
      <c r="F26" s="756"/>
      <c r="G26" s="530" t="s">
        <v>691</v>
      </c>
      <c r="H26" s="766"/>
      <c r="I26" s="772"/>
      <c r="J26" s="769"/>
      <c r="K26" s="766"/>
      <c r="L26" s="535"/>
      <c r="M26" s="375"/>
      <c r="N26" s="375"/>
      <c r="O26" s="375"/>
      <c r="P26" s="375"/>
      <c r="Q26" s="376"/>
    </row>
    <row r="27" spans="1:17" s="377" customFormat="1" ht="71.25" customHeight="1" x14ac:dyDescent="0.2">
      <c r="A27" s="513"/>
      <c r="B27" s="500"/>
      <c r="C27" s="765"/>
      <c r="D27" s="463"/>
      <c r="E27" s="538"/>
      <c r="F27" s="508"/>
      <c r="G27" s="528" t="s">
        <v>692</v>
      </c>
      <c r="H27" s="767"/>
      <c r="I27" s="773"/>
      <c r="J27" s="770"/>
      <c r="K27" s="767"/>
      <c r="L27" s="535"/>
      <c r="M27" s="375"/>
      <c r="N27" s="375"/>
      <c r="O27" s="375"/>
      <c r="P27" s="375"/>
      <c r="Q27" s="376"/>
    </row>
    <row r="28" spans="1:17" s="377" customFormat="1" ht="78.75" customHeight="1" x14ac:dyDescent="0.2">
      <c r="A28" s="513"/>
      <c r="B28" s="500"/>
      <c r="C28" s="765"/>
      <c r="D28" s="430" t="s">
        <v>700</v>
      </c>
      <c r="E28" s="536" t="s">
        <v>701</v>
      </c>
      <c r="F28" s="561" t="s">
        <v>707</v>
      </c>
      <c r="G28" s="527" t="s">
        <v>703</v>
      </c>
      <c r="H28" s="503" t="s">
        <v>675</v>
      </c>
      <c r="I28" s="522" t="s">
        <v>79</v>
      </c>
      <c r="J28" s="761" t="s">
        <v>706</v>
      </c>
      <c r="K28" s="774" t="s">
        <v>536</v>
      </c>
      <c r="L28" s="282"/>
      <c r="M28" s="375"/>
      <c r="N28" s="375"/>
      <c r="O28" s="375"/>
      <c r="P28" s="375"/>
      <c r="Q28" s="376"/>
    </row>
    <row r="29" spans="1:17" s="377" customFormat="1" ht="75.75" customHeight="1" x14ac:dyDescent="0.2">
      <c r="A29" s="513"/>
      <c r="B29" s="500"/>
      <c r="C29" s="765"/>
      <c r="D29" s="428"/>
      <c r="E29" s="537"/>
      <c r="F29" s="562"/>
      <c r="G29" s="527" t="s">
        <v>704</v>
      </c>
      <c r="H29" s="504"/>
      <c r="I29" s="539"/>
      <c r="J29" s="762"/>
      <c r="K29" s="775"/>
      <c r="L29" s="282"/>
      <c r="M29" s="375"/>
      <c r="N29" s="375"/>
      <c r="O29" s="375"/>
      <c r="P29" s="375"/>
      <c r="Q29" s="376"/>
    </row>
    <row r="30" spans="1:17" s="377" customFormat="1" ht="67.5" customHeight="1" x14ac:dyDescent="0.2">
      <c r="A30" s="513"/>
      <c r="B30" s="500"/>
      <c r="C30" s="765"/>
      <c r="D30" s="502"/>
      <c r="E30" s="538"/>
      <c r="F30" s="429"/>
      <c r="G30" s="524" t="s">
        <v>705</v>
      </c>
      <c r="H30" s="505"/>
      <c r="I30" s="540"/>
      <c r="J30" s="763"/>
      <c r="K30" s="776"/>
      <c r="L30" s="282"/>
      <c r="M30" s="375"/>
      <c r="N30" s="375"/>
      <c r="O30" s="375"/>
      <c r="P30" s="375"/>
      <c r="Q30" s="376"/>
    </row>
    <row r="31" spans="1:17" s="377" customFormat="1" ht="78" customHeight="1" x14ac:dyDescent="0.2">
      <c r="A31" s="513"/>
      <c r="B31" s="500"/>
      <c r="C31" s="765"/>
      <c r="D31" s="430" t="s">
        <v>708</v>
      </c>
      <c r="E31" s="543" t="s">
        <v>709</v>
      </c>
      <c r="F31" s="506" t="s">
        <v>707</v>
      </c>
      <c r="G31" s="542" t="s">
        <v>711</v>
      </c>
      <c r="H31" s="503" t="s">
        <v>675</v>
      </c>
      <c r="I31" s="522" t="s">
        <v>79</v>
      </c>
      <c r="J31" s="761" t="s">
        <v>710</v>
      </c>
      <c r="K31" s="774" t="s">
        <v>536</v>
      </c>
      <c r="L31" s="282"/>
      <c r="M31" s="375"/>
      <c r="N31" s="375"/>
      <c r="O31" s="375"/>
      <c r="P31" s="375"/>
      <c r="Q31" s="376"/>
    </row>
    <row r="32" spans="1:17" s="377" customFormat="1" ht="65.25" customHeight="1" x14ac:dyDescent="0.2">
      <c r="A32" s="513"/>
      <c r="B32" s="500"/>
      <c r="C32" s="765"/>
      <c r="D32" s="428"/>
      <c r="E32" s="541"/>
      <c r="F32" s="507"/>
      <c r="G32" s="542" t="s">
        <v>712</v>
      </c>
      <c r="H32" s="494"/>
      <c r="I32" s="523"/>
      <c r="J32" s="762"/>
      <c r="K32" s="775"/>
      <c r="L32" s="282"/>
      <c r="M32" s="375"/>
      <c r="N32" s="375"/>
      <c r="O32" s="375"/>
      <c r="P32" s="375"/>
      <c r="Q32" s="376"/>
    </row>
    <row r="33" spans="1:17" s="377" customFormat="1" ht="77.25" customHeight="1" x14ac:dyDescent="0.2">
      <c r="A33" s="513"/>
      <c r="B33" s="500"/>
      <c r="C33" s="765"/>
      <c r="D33" s="428"/>
      <c r="E33" s="470"/>
      <c r="F33" s="429"/>
      <c r="G33" s="527" t="s">
        <v>713</v>
      </c>
      <c r="H33" s="494"/>
      <c r="I33" s="523"/>
      <c r="J33" s="762"/>
      <c r="K33" s="775"/>
      <c r="L33" s="282"/>
      <c r="M33" s="375"/>
      <c r="N33" s="375"/>
      <c r="O33" s="375"/>
      <c r="P33" s="375"/>
      <c r="Q33" s="376"/>
    </row>
    <row r="34" spans="1:17" s="377" customFormat="1" ht="77.25" customHeight="1" x14ac:dyDescent="0.2">
      <c r="A34" s="577"/>
      <c r="B34" s="499" t="s">
        <v>720</v>
      </c>
      <c r="C34" s="570" t="s">
        <v>721</v>
      </c>
      <c r="D34" s="510" t="s">
        <v>722</v>
      </c>
      <c r="E34" s="543" t="s">
        <v>723</v>
      </c>
      <c r="F34" s="787" t="s">
        <v>724</v>
      </c>
      <c r="G34" s="569" t="s">
        <v>725</v>
      </c>
      <c r="H34" s="493" t="s">
        <v>514</v>
      </c>
      <c r="I34" s="490" t="s">
        <v>79</v>
      </c>
      <c r="J34" s="758" t="s">
        <v>728</v>
      </c>
      <c r="K34" s="753" t="s">
        <v>536</v>
      </c>
      <c r="L34" s="535"/>
      <c r="M34" s="375"/>
      <c r="N34" s="375"/>
      <c r="O34" s="375"/>
      <c r="P34" s="375"/>
      <c r="Q34" s="376"/>
    </row>
    <row r="35" spans="1:17" s="377" customFormat="1" ht="70.5" customHeight="1" x14ac:dyDescent="0.2">
      <c r="A35" s="578"/>
      <c r="B35" s="500"/>
      <c r="C35" s="521"/>
      <c r="D35" s="428"/>
      <c r="E35" s="470"/>
      <c r="F35" s="786"/>
      <c r="G35" s="527" t="s">
        <v>726</v>
      </c>
      <c r="H35" s="494"/>
      <c r="I35" s="491"/>
      <c r="J35" s="759"/>
      <c r="K35" s="753"/>
      <c r="L35" s="535"/>
      <c r="M35" s="375"/>
      <c r="N35" s="375"/>
      <c r="O35" s="375"/>
      <c r="P35" s="375"/>
      <c r="Q35" s="376"/>
    </row>
    <row r="36" spans="1:17" s="377" customFormat="1" ht="71.25" customHeight="1" x14ac:dyDescent="0.2">
      <c r="A36" s="578"/>
      <c r="B36" s="500"/>
      <c r="C36" s="361"/>
      <c r="D36" s="428"/>
      <c r="E36" s="470"/>
      <c r="F36" s="936"/>
      <c r="G36" s="527" t="s">
        <v>727</v>
      </c>
      <c r="H36" s="494"/>
      <c r="I36" s="491"/>
      <c r="J36" s="760"/>
      <c r="K36" s="754"/>
      <c r="L36" s="535"/>
      <c r="M36" s="375"/>
      <c r="N36" s="375"/>
      <c r="O36" s="375"/>
      <c r="P36" s="375"/>
      <c r="Q36" s="376"/>
    </row>
    <row r="37" spans="1:17" s="377" customFormat="1" ht="71.25" customHeight="1" x14ac:dyDescent="0.2">
      <c r="A37" s="578"/>
      <c r="B37" s="500"/>
      <c r="C37" s="497"/>
      <c r="D37" s="496" t="s">
        <v>729</v>
      </c>
      <c r="E37" s="490" t="s">
        <v>730</v>
      </c>
      <c r="F37" s="755" t="s">
        <v>724</v>
      </c>
      <c r="G37" s="529" t="s">
        <v>732</v>
      </c>
      <c r="H37" s="493" t="s">
        <v>514</v>
      </c>
      <c r="I37" s="490" t="s">
        <v>79</v>
      </c>
      <c r="J37" s="758" t="s">
        <v>731</v>
      </c>
      <c r="K37" s="753" t="s">
        <v>536</v>
      </c>
      <c r="L37" s="535"/>
      <c r="M37" s="375"/>
      <c r="N37" s="375"/>
      <c r="O37" s="375"/>
      <c r="P37" s="375"/>
      <c r="Q37" s="376"/>
    </row>
    <row r="38" spans="1:17" s="377" customFormat="1" ht="71.25" customHeight="1" x14ac:dyDescent="0.2">
      <c r="A38" s="578"/>
      <c r="B38" s="500"/>
      <c r="C38" s="497"/>
      <c r="D38" s="494"/>
      <c r="E38" s="491"/>
      <c r="F38" s="756"/>
      <c r="G38" s="571" t="s">
        <v>733</v>
      </c>
      <c r="H38" s="494"/>
      <c r="I38" s="491"/>
      <c r="J38" s="759"/>
      <c r="K38" s="753"/>
      <c r="L38" s="535"/>
      <c r="M38" s="375"/>
      <c r="N38" s="375"/>
      <c r="O38" s="375"/>
      <c r="P38" s="375"/>
      <c r="Q38" s="376"/>
    </row>
    <row r="39" spans="1:17" s="377" customFormat="1" ht="71.25" customHeight="1" x14ac:dyDescent="0.2">
      <c r="A39" s="578"/>
      <c r="B39" s="500"/>
      <c r="C39" s="498"/>
      <c r="D39" s="495"/>
      <c r="E39" s="492"/>
      <c r="F39" s="757"/>
      <c r="G39" s="528" t="s">
        <v>734</v>
      </c>
      <c r="H39" s="495"/>
      <c r="I39" s="492"/>
      <c r="J39" s="760"/>
      <c r="K39" s="754"/>
      <c r="L39" s="535"/>
      <c r="M39" s="375"/>
      <c r="N39" s="375"/>
      <c r="O39" s="375"/>
      <c r="P39" s="375"/>
      <c r="Q39" s="376"/>
    </row>
    <row r="40" spans="1:17" s="377" customFormat="1" ht="71.25" customHeight="1" x14ac:dyDescent="0.2">
      <c r="A40" s="578"/>
      <c r="B40" s="500"/>
      <c r="C40" s="496"/>
      <c r="D40" s="496" t="s">
        <v>735</v>
      </c>
      <c r="E40" s="490" t="s">
        <v>736</v>
      </c>
      <c r="F40" s="755" t="s">
        <v>724</v>
      </c>
      <c r="G40" s="529" t="s">
        <v>737</v>
      </c>
      <c r="H40" s="493" t="s">
        <v>514</v>
      </c>
      <c r="I40" s="490" t="s">
        <v>79</v>
      </c>
      <c r="J40" s="758" t="s">
        <v>740</v>
      </c>
      <c r="K40" s="753" t="s">
        <v>536</v>
      </c>
      <c r="L40" s="535"/>
      <c r="M40" s="375"/>
      <c r="N40" s="375"/>
      <c r="O40" s="375"/>
      <c r="P40" s="375"/>
      <c r="Q40" s="376"/>
    </row>
    <row r="41" spans="1:17" s="377" customFormat="1" ht="71.25" customHeight="1" x14ac:dyDescent="0.2">
      <c r="A41" s="578"/>
      <c r="B41" s="500"/>
      <c r="C41" s="497"/>
      <c r="D41" s="494"/>
      <c r="E41" s="491"/>
      <c r="F41" s="756"/>
      <c r="G41" s="571" t="s">
        <v>738</v>
      </c>
      <c r="H41" s="494"/>
      <c r="I41" s="491"/>
      <c r="J41" s="759"/>
      <c r="K41" s="753"/>
      <c r="L41" s="535"/>
      <c r="M41" s="375"/>
      <c r="N41" s="375"/>
      <c r="O41" s="375"/>
      <c r="P41" s="375"/>
      <c r="Q41" s="376"/>
    </row>
    <row r="42" spans="1:17" s="377" customFormat="1" ht="71.25" customHeight="1" x14ac:dyDescent="0.2">
      <c r="A42" s="579"/>
      <c r="B42" s="500"/>
      <c r="C42" s="498"/>
      <c r="D42" s="495"/>
      <c r="E42" s="492"/>
      <c r="F42" s="757"/>
      <c r="G42" s="528" t="s">
        <v>739</v>
      </c>
      <c r="H42" s="495"/>
      <c r="I42" s="492"/>
      <c r="J42" s="760"/>
      <c r="K42" s="754"/>
      <c r="L42" s="535"/>
      <c r="M42" s="375"/>
      <c r="N42" s="375"/>
      <c r="O42" s="375"/>
      <c r="P42" s="375"/>
      <c r="Q42" s="376"/>
    </row>
    <row r="43" spans="1:17" ht="48" customHeight="1" x14ac:dyDescent="0.2">
      <c r="A43" s="461"/>
      <c r="B43" s="506" t="s">
        <v>534</v>
      </c>
      <c r="C43" s="496"/>
      <c r="D43" s="503"/>
      <c r="E43" s="536"/>
      <c r="F43" s="506"/>
      <c r="G43" s="574"/>
      <c r="H43" s="536"/>
      <c r="I43" s="490"/>
      <c r="K43" s="460"/>
      <c r="L43" s="476"/>
      <c r="M43" s="373"/>
      <c r="N43" s="373"/>
      <c r="O43" s="373"/>
      <c r="P43" s="373"/>
      <c r="Q43" s="374"/>
    </row>
    <row r="44" spans="1:17" ht="98.25" customHeight="1" x14ac:dyDescent="0.2">
      <c r="A44" s="384"/>
      <c r="B44" s="385" t="s">
        <v>741</v>
      </c>
      <c r="C44" s="501" t="s">
        <v>742</v>
      </c>
      <c r="D44" s="384" t="s">
        <v>576</v>
      </c>
      <c r="E44" s="490" t="s">
        <v>743</v>
      </c>
      <c r="F44" s="385" t="s">
        <v>753</v>
      </c>
      <c r="G44" s="479" t="s">
        <v>578</v>
      </c>
      <c r="H44" s="536" t="s">
        <v>514</v>
      </c>
      <c r="I44" s="490" t="s">
        <v>79</v>
      </c>
      <c r="J44" s="574" t="s">
        <v>577</v>
      </c>
      <c r="K44" s="503" t="s">
        <v>536</v>
      </c>
      <c r="L44" s="476"/>
      <c r="M44" s="572"/>
      <c r="N44" s="572"/>
      <c r="O44" s="572"/>
      <c r="P44" s="572"/>
      <c r="Q44" s="573"/>
    </row>
    <row r="45" spans="1:17" ht="15" x14ac:dyDescent="0.2">
      <c r="A45" s="575"/>
      <c r="B45" s="526"/>
      <c r="C45" s="511"/>
      <c r="D45" s="576"/>
      <c r="E45" s="478"/>
      <c r="F45" s="464"/>
      <c r="G45" s="531"/>
      <c r="H45" s="384"/>
      <c r="I45" s="489"/>
      <c r="J45" s="384"/>
      <c r="K45" s="384"/>
      <c r="L45" s="476"/>
      <c r="M45" s="378"/>
      <c r="N45" s="378"/>
      <c r="O45" s="378"/>
      <c r="P45" s="378"/>
      <c r="Q45" s="379"/>
    </row>
    <row r="46" spans="1:17" ht="15" x14ac:dyDescent="0.2">
      <c r="A46" s="189"/>
      <c r="B46" s="189"/>
      <c r="C46" s="185"/>
      <c r="D46" s="185"/>
      <c r="E46" s="185"/>
      <c r="F46" s="185"/>
      <c r="G46" s="185"/>
      <c r="H46" s="185"/>
      <c r="I46" s="185"/>
      <c r="J46" s="185"/>
      <c r="K46" s="185"/>
      <c r="L46" s="185"/>
    </row>
    <row r="47" spans="1:17" ht="15" x14ac:dyDescent="0.2">
      <c r="A47" s="189"/>
      <c r="B47" s="189"/>
      <c r="C47" s="189"/>
      <c r="D47" s="189"/>
      <c r="E47" s="189"/>
      <c r="F47" s="189"/>
      <c r="G47" s="189"/>
      <c r="H47" s="189"/>
      <c r="I47" s="189"/>
      <c r="J47" s="189"/>
      <c r="K47" s="189"/>
      <c r="L47" s="189"/>
    </row>
    <row r="48" spans="1:17" x14ac:dyDescent="0.25">
      <c r="A48" s="797" t="s">
        <v>154</v>
      </c>
      <c r="B48" s="798"/>
      <c r="C48" s="380"/>
      <c r="D48" s="381"/>
      <c r="E48" s="189"/>
      <c r="F48" s="189"/>
      <c r="G48" s="189"/>
      <c r="H48" s="189"/>
      <c r="I48" s="189"/>
      <c r="J48" s="189"/>
      <c r="K48" s="189"/>
      <c r="L48" s="189"/>
    </row>
    <row r="49" spans="1:18" x14ac:dyDescent="0.25">
      <c r="A49" s="797" t="s">
        <v>71</v>
      </c>
      <c r="B49" s="798"/>
      <c r="C49" s="381"/>
      <c r="D49" s="381"/>
      <c r="E49" s="189"/>
      <c r="F49" s="189"/>
      <c r="G49" s="189"/>
      <c r="H49" s="189"/>
      <c r="I49" s="189"/>
      <c r="J49" s="189"/>
      <c r="K49" s="189"/>
      <c r="L49" s="189"/>
    </row>
    <row r="50" spans="1:18" x14ac:dyDescent="0.25">
      <c r="A50" s="797" t="s">
        <v>333</v>
      </c>
      <c r="B50" s="798"/>
      <c r="C50" s="798"/>
      <c r="D50" s="798"/>
      <c r="E50" s="189"/>
      <c r="F50" s="189"/>
      <c r="G50" s="189"/>
      <c r="H50" s="189"/>
      <c r="I50" s="189"/>
      <c r="J50" s="189"/>
      <c r="K50" s="189"/>
      <c r="L50" s="189"/>
    </row>
    <row r="51" spans="1:18" x14ac:dyDescent="0.25">
      <c r="A51" s="797" t="s">
        <v>64</v>
      </c>
      <c r="B51" s="798"/>
      <c r="C51" s="798"/>
      <c r="D51" s="798"/>
      <c r="E51" s="189"/>
      <c r="F51" s="189"/>
      <c r="G51" s="189"/>
      <c r="H51" s="189"/>
      <c r="I51" s="189"/>
      <c r="J51" s="189"/>
      <c r="K51" s="189"/>
      <c r="L51" s="189"/>
    </row>
    <row r="52" spans="1:18" x14ac:dyDescent="0.25">
      <c r="A52" s="797" t="s">
        <v>65</v>
      </c>
      <c r="B52" s="798"/>
      <c r="C52" s="798"/>
      <c r="D52" s="798"/>
      <c r="E52" s="189"/>
      <c r="F52" s="189"/>
      <c r="G52" s="189"/>
      <c r="H52" s="189"/>
      <c r="I52" s="189"/>
      <c r="J52" s="189"/>
      <c r="K52" s="189"/>
      <c r="L52" s="189"/>
    </row>
    <row r="53" spans="1:18" x14ac:dyDescent="0.25">
      <c r="A53" s="797" t="s">
        <v>334</v>
      </c>
      <c r="B53" s="798"/>
      <c r="C53" s="798"/>
      <c r="D53" s="798"/>
      <c r="E53" s="189"/>
      <c r="F53" s="189"/>
      <c r="G53" s="189"/>
      <c r="H53" s="189"/>
      <c r="I53" s="189"/>
      <c r="J53" s="189"/>
      <c r="K53" s="189"/>
      <c r="L53" s="189"/>
    </row>
    <row r="54" spans="1:18" x14ac:dyDescent="0.25">
      <c r="A54" s="194" t="s">
        <v>335</v>
      </c>
      <c r="E54" s="203"/>
      <c r="F54" s="203"/>
      <c r="G54" s="203"/>
      <c r="H54" s="203"/>
      <c r="I54" s="203"/>
      <c r="J54" s="203"/>
      <c r="K54" s="203"/>
      <c r="L54" s="203"/>
    </row>
    <row r="55" spans="1:18" x14ac:dyDescent="0.2">
      <c r="A55" s="382" t="s">
        <v>336</v>
      </c>
      <c r="B55" s="383"/>
      <c r="C55" s="383"/>
      <c r="D55" s="383"/>
      <c r="E55" s="189"/>
      <c r="F55" s="189"/>
      <c r="G55" s="189"/>
      <c r="H55" s="189"/>
      <c r="I55" s="189"/>
      <c r="J55" s="189"/>
      <c r="K55" s="189"/>
      <c r="L55" s="189"/>
    </row>
    <row r="56" spans="1:18" x14ac:dyDescent="0.25">
      <c r="A56" s="797" t="s">
        <v>165</v>
      </c>
      <c r="B56" s="798"/>
      <c r="C56" s="798"/>
      <c r="D56" s="381"/>
    </row>
    <row r="57" spans="1:18" x14ac:dyDescent="0.25">
      <c r="A57" s="194" t="s">
        <v>347</v>
      </c>
      <c r="D57" s="185"/>
    </row>
    <row r="58" spans="1:18" x14ac:dyDescent="0.25">
      <c r="A58" s="799" t="s">
        <v>337</v>
      </c>
      <c r="B58" s="799"/>
      <c r="C58" s="799"/>
      <c r="D58" s="799"/>
      <c r="E58" s="799"/>
      <c r="F58" s="799"/>
      <c r="G58" s="799"/>
      <c r="H58" s="799"/>
      <c r="I58" s="799"/>
      <c r="J58" s="799"/>
      <c r="K58" s="799"/>
      <c r="L58" s="381"/>
      <c r="M58" s="381"/>
      <c r="N58" s="381"/>
      <c r="O58" s="381"/>
      <c r="P58" s="381"/>
      <c r="Q58" s="381"/>
      <c r="R58" s="381"/>
    </row>
    <row r="59" spans="1:18" ht="15.75" customHeight="1" x14ac:dyDescent="0.25">
      <c r="A59" s="194" t="s">
        <v>54</v>
      </c>
      <c r="D59" s="185"/>
    </row>
  </sheetData>
  <mergeCells count="76">
    <mergeCell ref="A10:A12"/>
    <mergeCell ref="B10:B12"/>
    <mergeCell ref="C10:C12"/>
    <mergeCell ref="D10:F10"/>
    <mergeCell ref="E16:E18"/>
    <mergeCell ref="D16:D18"/>
    <mergeCell ref="A6:B6"/>
    <mergeCell ref="C6:D6"/>
    <mergeCell ref="A7:B7"/>
    <mergeCell ref="C7:D7"/>
    <mergeCell ref="A8:B8"/>
    <mergeCell ref="A1:K1"/>
    <mergeCell ref="A2:K2"/>
    <mergeCell ref="A4:B4"/>
    <mergeCell ref="C4:D4"/>
    <mergeCell ref="A5:B5"/>
    <mergeCell ref="O10:O12"/>
    <mergeCell ref="P10:P12"/>
    <mergeCell ref="Q10:Q12"/>
    <mergeCell ref="D11:D12"/>
    <mergeCell ref="F11:F12"/>
    <mergeCell ref="G11:G12"/>
    <mergeCell ref="H11:H12"/>
    <mergeCell ref="J11:J12"/>
    <mergeCell ref="K11:K12"/>
    <mergeCell ref="G10:H10"/>
    <mergeCell ref="I10:I12"/>
    <mergeCell ref="J10:K10"/>
    <mergeCell ref="L10:L12"/>
    <mergeCell ref="M10:M12"/>
    <mergeCell ref="N10:N12"/>
    <mergeCell ref="A58:K58"/>
    <mergeCell ref="A48:B48"/>
    <mergeCell ref="A49:B49"/>
    <mergeCell ref="A50:D50"/>
    <mergeCell ref="A51:D51"/>
    <mergeCell ref="A52:D52"/>
    <mergeCell ref="A53:D53"/>
    <mergeCell ref="B16:B24"/>
    <mergeCell ref="I16:I18"/>
    <mergeCell ref="J16:J18"/>
    <mergeCell ref="K16:K18"/>
    <mergeCell ref="A56:C56"/>
    <mergeCell ref="A15:A20"/>
    <mergeCell ref="F34:F36"/>
    <mergeCell ref="J40:J42"/>
    <mergeCell ref="J19:J21"/>
    <mergeCell ref="K19:K21"/>
    <mergeCell ref="C16:C24"/>
    <mergeCell ref="I22:I24"/>
    <mergeCell ref="H22:H24"/>
    <mergeCell ref="J22:J24"/>
    <mergeCell ref="K22:K24"/>
    <mergeCell ref="F22:F23"/>
    <mergeCell ref="F19:F20"/>
    <mergeCell ref="H16:H18"/>
    <mergeCell ref="H19:H21"/>
    <mergeCell ref="I19:I21"/>
    <mergeCell ref="E19:E21"/>
    <mergeCell ref="C25:C33"/>
    <mergeCell ref="K25:K27"/>
    <mergeCell ref="J25:J27"/>
    <mergeCell ref="I25:I27"/>
    <mergeCell ref="H25:H27"/>
    <mergeCell ref="K28:K30"/>
    <mergeCell ref="K31:K33"/>
    <mergeCell ref="F25:F26"/>
    <mergeCell ref="J31:J33"/>
    <mergeCell ref="K34:K36"/>
    <mergeCell ref="K37:K39"/>
    <mergeCell ref="J28:J30"/>
    <mergeCell ref="K40:K42"/>
    <mergeCell ref="F40:F42"/>
    <mergeCell ref="J37:J39"/>
    <mergeCell ref="F37:F39"/>
    <mergeCell ref="J34:J36"/>
  </mergeCells>
  <printOptions horizontalCentered="1"/>
  <pageMargins left="0.70866141732283472" right="0.70866141732283472" top="0.39370078740157483" bottom="0.39370078740157483" header="0.31496062992125984" footer="0.31496062992125984"/>
  <pageSetup paperSize="9" scale="55" orientation="landscape" horizontalDpi="4294967292" verticalDpi="36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outlinePr summaryBelow="0" summaryRight="0"/>
  </sheetPr>
  <dimension ref="A1:R168"/>
  <sheetViews>
    <sheetView topLeftCell="A64" zoomScale="70" zoomScaleNormal="70" zoomScaleSheetLayoutView="110" zoomScalePageLayoutView="70" workbookViewId="0">
      <selection activeCell="F94" sqref="F94"/>
    </sheetView>
  </sheetViews>
  <sheetFormatPr defaultColWidth="14.42578125" defaultRowHeight="15.75" customHeight="1" x14ac:dyDescent="0.2"/>
  <cols>
    <col min="1" max="1" width="9.85546875" style="184" customWidth="1"/>
    <col min="2" max="2" width="27.140625" style="184" customWidth="1"/>
    <col min="3" max="3" width="17.42578125" style="184" customWidth="1"/>
    <col min="4" max="4" width="14.28515625" style="184" customWidth="1"/>
    <col min="5" max="5" width="25" style="184" customWidth="1"/>
    <col min="6" max="6" width="18.5703125" style="184" bestFit="1" customWidth="1"/>
    <col min="7" max="7" width="14.42578125" style="184"/>
    <col min="8" max="8" width="21.7109375" style="184" customWidth="1"/>
    <col min="9" max="9" width="14.42578125" style="184"/>
    <col min="10" max="10" width="14.42578125" style="220"/>
    <col min="11" max="11" width="17.28515625" style="184" customWidth="1"/>
    <col min="12" max="12" width="21.42578125" style="184" customWidth="1"/>
    <col min="13" max="13" width="52.7109375" style="184" hidden="1" customWidth="1"/>
    <col min="14" max="15" width="19.42578125" style="184" hidden="1" customWidth="1"/>
    <col min="16" max="16" width="22.85546875" style="184" hidden="1" customWidth="1"/>
    <col min="17" max="18" width="0" style="186" hidden="1" customWidth="1"/>
    <col min="19" max="16384" width="14.42578125" style="184"/>
  </cols>
  <sheetData>
    <row r="1" spans="1:18" ht="15" customHeight="1" x14ac:dyDescent="0.2">
      <c r="A1" s="719" t="s">
        <v>82</v>
      </c>
      <c r="B1" s="719"/>
      <c r="C1" s="719"/>
      <c r="D1" s="719"/>
      <c r="E1" s="719"/>
      <c r="F1" s="719"/>
      <c r="G1" s="719"/>
      <c r="H1" s="719"/>
      <c r="I1" s="719"/>
      <c r="J1" s="719"/>
      <c r="K1" s="719"/>
      <c r="L1" s="719"/>
    </row>
    <row r="2" spans="1:18" x14ac:dyDescent="0.25">
      <c r="A2" s="811" t="s">
        <v>434</v>
      </c>
      <c r="B2" s="798"/>
      <c r="C2" s="798"/>
      <c r="D2" s="798"/>
      <c r="E2" s="798"/>
      <c r="F2" s="798"/>
      <c r="G2" s="798"/>
      <c r="H2" s="798"/>
      <c r="I2" s="798"/>
      <c r="J2" s="798"/>
      <c r="K2" s="798"/>
      <c r="L2" s="798"/>
    </row>
    <row r="3" spans="1:18" x14ac:dyDescent="0.25">
      <c r="A3" s="811"/>
      <c r="B3" s="798"/>
      <c r="C3" s="798"/>
      <c r="D3" s="798"/>
      <c r="E3" s="798"/>
      <c r="F3" s="798"/>
      <c r="G3" s="798"/>
      <c r="H3" s="798"/>
      <c r="I3" s="798"/>
      <c r="J3" s="798"/>
      <c r="K3" s="798"/>
      <c r="L3" s="798"/>
    </row>
    <row r="4" spans="1:18" x14ac:dyDescent="0.25">
      <c r="A4" s="812" t="s">
        <v>255</v>
      </c>
      <c r="B4" s="813"/>
      <c r="C4" s="814" t="s">
        <v>425</v>
      </c>
      <c r="D4" s="813"/>
      <c r="E4" s="813"/>
      <c r="F4" s="191"/>
      <c r="G4" s="191"/>
      <c r="H4" s="191"/>
      <c r="I4" s="192"/>
      <c r="J4" s="204"/>
      <c r="K4" s="192"/>
      <c r="L4" s="205"/>
    </row>
    <row r="5" spans="1:18" ht="15.75" customHeight="1" x14ac:dyDescent="0.25">
      <c r="A5" s="829" t="s">
        <v>431</v>
      </c>
      <c r="B5" s="798"/>
      <c r="C5" s="835" t="s">
        <v>531</v>
      </c>
      <c r="D5" s="835"/>
      <c r="E5" s="835"/>
      <c r="F5" s="835"/>
      <c r="G5" s="193"/>
      <c r="H5" s="193"/>
      <c r="I5" s="194"/>
      <c r="J5" s="206"/>
      <c r="K5" s="194"/>
      <c r="L5" s="207"/>
    </row>
    <row r="6" spans="1:18" x14ac:dyDescent="0.25">
      <c r="A6" s="829" t="s">
        <v>257</v>
      </c>
      <c r="B6" s="798"/>
      <c r="C6" s="189" t="s">
        <v>652</v>
      </c>
      <c r="D6" s="193"/>
      <c r="E6" s="193"/>
      <c r="F6" s="193"/>
      <c r="G6" s="193"/>
      <c r="H6" s="193"/>
      <c r="I6" s="194"/>
      <c r="J6" s="206"/>
      <c r="K6" s="194"/>
      <c r="L6" s="207"/>
    </row>
    <row r="7" spans="1:18" x14ac:dyDescent="0.25">
      <c r="A7" s="829" t="s">
        <v>7</v>
      </c>
      <c r="B7" s="798"/>
      <c r="C7" s="189" t="s">
        <v>657</v>
      </c>
      <c r="D7" s="193"/>
      <c r="E7" s="193"/>
      <c r="F7" s="193"/>
      <c r="G7" s="193"/>
      <c r="H7" s="193"/>
      <c r="I7" s="194"/>
      <c r="J7" s="206"/>
      <c r="K7" s="194"/>
      <c r="L7" s="207"/>
    </row>
    <row r="8" spans="1:18" x14ac:dyDescent="0.25">
      <c r="A8" s="829" t="s">
        <v>199</v>
      </c>
      <c r="B8" s="798"/>
      <c r="C8" s="189" t="s">
        <v>519</v>
      </c>
      <c r="F8" s="193"/>
      <c r="G8" s="193"/>
      <c r="H8" s="193"/>
      <c r="I8" s="194"/>
      <c r="J8" s="206"/>
      <c r="K8" s="194"/>
      <c r="L8" s="207"/>
    </row>
    <row r="9" spans="1:18" x14ac:dyDescent="0.25">
      <c r="A9" s="833" t="s">
        <v>435</v>
      </c>
      <c r="B9" s="834"/>
      <c r="C9" s="832" t="s">
        <v>543</v>
      </c>
      <c r="D9" s="832"/>
      <c r="E9" s="832"/>
      <c r="F9" s="832"/>
      <c r="G9" s="193"/>
      <c r="H9" s="193"/>
      <c r="I9" s="194"/>
      <c r="J9" s="206"/>
      <c r="K9" s="194"/>
      <c r="L9" s="207"/>
    </row>
    <row r="10" spans="1:18" x14ac:dyDescent="0.25">
      <c r="A10" s="195" t="s">
        <v>198</v>
      </c>
      <c r="B10" s="194"/>
      <c r="C10" s="288" t="s">
        <v>599</v>
      </c>
      <c r="D10" s="289"/>
      <c r="E10" s="289"/>
      <c r="F10" s="196"/>
      <c r="G10" s="196"/>
      <c r="H10" s="196"/>
      <c r="I10" s="197"/>
      <c r="J10" s="208"/>
      <c r="K10" s="197"/>
      <c r="L10" s="209"/>
    </row>
    <row r="11" spans="1:18" ht="13.5" x14ac:dyDescent="0.25">
      <c r="A11" s="825" t="s">
        <v>57</v>
      </c>
      <c r="B11" s="802" t="s">
        <v>72</v>
      </c>
      <c r="C11" s="802" t="s">
        <v>73</v>
      </c>
      <c r="D11" s="823" t="s">
        <v>174</v>
      </c>
      <c r="E11" s="831"/>
      <c r="F11" s="831"/>
      <c r="G11" s="824"/>
      <c r="H11" s="823" t="s">
        <v>74</v>
      </c>
      <c r="I11" s="824"/>
      <c r="J11" s="825" t="s">
        <v>176</v>
      </c>
      <c r="K11" s="823" t="s">
        <v>75</v>
      </c>
      <c r="L11" s="824"/>
      <c r="M11" s="808" t="s">
        <v>300</v>
      </c>
      <c r="N11" s="808" t="s">
        <v>288</v>
      </c>
      <c r="O11" s="808" t="s">
        <v>171</v>
      </c>
      <c r="P11" s="800" t="s">
        <v>213</v>
      </c>
      <c r="Q11" s="800" t="s">
        <v>214</v>
      </c>
      <c r="R11" s="800" t="s">
        <v>215</v>
      </c>
    </row>
    <row r="12" spans="1:18" x14ac:dyDescent="0.25">
      <c r="A12" s="830"/>
      <c r="B12" s="830"/>
      <c r="C12" s="830"/>
      <c r="D12" s="802" t="s">
        <v>76</v>
      </c>
      <c r="E12" s="802" t="s">
        <v>148</v>
      </c>
      <c r="F12" s="198" t="s">
        <v>178</v>
      </c>
      <c r="G12" s="802" t="s">
        <v>179</v>
      </c>
      <c r="H12" s="802" t="s">
        <v>148</v>
      </c>
      <c r="I12" s="802" t="s">
        <v>180</v>
      </c>
      <c r="J12" s="826"/>
      <c r="K12" s="802" t="s">
        <v>148</v>
      </c>
      <c r="L12" s="802" t="s">
        <v>120</v>
      </c>
      <c r="M12" s="808"/>
      <c r="N12" s="809"/>
      <c r="O12" s="809"/>
      <c r="P12" s="801"/>
      <c r="Q12" s="801"/>
      <c r="R12" s="801"/>
    </row>
    <row r="13" spans="1:18" x14ac:dyDescent="0.25">
      <c r="A13" s="828"/>
      <c r="B13" s="828"/>
      <c r="C13" s="828"/>
      <c r="D13" s="828"/>
      <c r="E13" s="828"/>
      <c r="F13" s="198" t="s">
        <v>174</v>
      </c>
      <c r="G13" s="828"/>
      <c r="H13" s="828"/>
      <c r="I13" s="828"/>
      <c r="J13" s="827"/>
      <c r="K13" s="828"/>
      <c r="L13" s="828"/>
      <c r="M13" s="808"/>
      <c r="N13" s="809"/>
      <c r="O13" s="809"/>
      <c r="P13" s="801"/>
      <c r="Q13" s="801"/>
      <c r="R13" s="801"/>
    </row>
    <row r="14" spans="1:18" x14ac:dyDescent="0.25">
      <c r="A14" s="198" t="s">
        <v>128</v>
      </c>
      <c r="B14" s="198" t="s">
        <v>131</v>
      </c>
      <c r="C14" s="198" t="s">
        <v>132</v>
      </c>
      <c r="D14" s="198" t="s">
        <v>133</v>
      </c>
      <c r="E14" s="198" t="s">
        <v>149</v>
      </c>
      <c r="F14" s="198" t="s">
        <v>150</v>
      </c>
      <c r="G14" s="198" t="s">
        <v>151</v>
      </c>
      <c r="H14" s="198" t="s">
        <v>152</v>
      </c>
      <c r="I14" s="198" t="s">
        <v>121</v>
      </c>
      <c r="J14" s="210" t="s">
        <v>122</v>
      </c>
      <c r="K14" s="198" t="s">
        <v>123</v>
      </c>
      <c r="L14" s="198" t="s">
        <v>77</v>
      </c>
      <c r="M14" s="199" t="s">
        <v>9</v>
      </c>
      <c r="N14" s="199" t="s">
        <v>10</v>
      </c>
      <c r="O14" s="200" t="s">
        <v>11</v>
      </c>
      <c r="P14" s="199" t="s">
        <v>12</v>
      </c>
      <c r="Q14" s="199" t="s">
        <v>13</v>
      </c>
      <c r="R14" s="199" t="s">
        <v>14</v>
      </c>
    </row>
    <row r="15" spans="1:18" s="213" customFormat="1" ht="55.5" customHeight="1" x14ac:dyDescent="0.25">
      <c r="A15" s="244"/>
      <c r="B15" s="294" t="s">
        <v>538</v>
      </c>
      <c r="C15" s="244"/>
      <c r="D15" s="244"/>
      <c r="E15" s="244"/>
      <c r="F15" s="244"/>
      <c r="G15" s="244"/>
      <c r="H15" s="244"/>
      <c r="I15" s="244"/>
      <c r="J15" s="245"/>
      <c r="K15" s="244"/>
      <c r="L15" s="244"/>
      <c r="M15" s="211"/>
      <c r="N15" s="211"/>
      <c r="O15" s="211"/>
      <c r="P15" s="211"/>
      <c r="Q15" s="212"/>
      <c r="R15" s="212"/>
    </row>
    <row r="16" spans="1:18" s="215" customFormat="1" ht="132.75" customHeight="1" x14ac:dyDescent="0.2">
      <c r="A16" s="187"/>
      <c r="B16" s="188" t="s">
        <v>539</v>
      </c>
      <c r="C16" s="187" t="s">
        <v>541</v>
      </c>
      <c r="D16" s="187" t="s">
        <v>515</v>
      </c>
      <c r="E16" s="187"/>
      <c r="F16" s="187"/>
      <c r="G16" s="187"/>
      <c r="H16" s="187"/>
      <c r="I16" s="187"/>
      <c r="J16" s="246"/>
      <c r="K16" s="187"/>
      <c r="L16" s="187"/>
      <c r="M16" s="214"/>
      <c r="N16" s="214"/>
      <c r="O16" s="214"/>
      <c r="P16" s="214"/>
      <c r="Q16" s="202"/>
      <c r="R16" s="202"/>
    </row>
    <row r="17" spans="1:18" s="217" customFormat="1" ht="120" x14ac:dyDescent="0.2">
      <c r="A17" s="216"/>
      <c r="B17" s="188" t="s">
        <v>540</v>
      </c>
      <c r="C17" s="188" t="s">
        <v>663</v>
      </c>
      <c r="D17" s="201" t="s">
        <v>516</v>
      </c>
      <c r="E17" s="283" t="s">
        <v>546</v>
      </c>
      <c r="F17" s="216" t="s">
        <v>600</v>
      </c>
      <c r="G17" s="187" t="s">
        <v>552</v>
      </c>
      <c r="H17" s="283" t="s">
        <v>548</v>
      </c>
      <c r="I17" s="216" t="s">
        <v>564</v>
      </c>
      <c r="J17" s="239" t="s">
        <v>79</v>
      </c>
      <c r="K17" s="283" t="s">
        <v>547</v>
      </c>
      <c r="L17" s="187" t="s">
        <v>536</v>
      </c>
      <c r="M17" s="238" t="s">
        <v>2</v>
      </c>
      <c r="N17" s="216" t="s">
        <v>3</v>
      </c>
      <c r="O17" s="216" t="s">
        <v>8</v>
      </c>
      <c r="P17" s="216" t="s">
        <v>4</v>
      </c>
      <c r="Q17" s="216" t="s">
        <v>263</v>
      </c>
      <c r="R17" s="216" t="s">
        <v>15</v>
      </c>
    </row>
    <row r="18" spans="1:18" s="215" customFormat="1" ht="98.25" customHeight="1" x14ac:dyDescent="0.2">
      <c r="A18" s="216"/>
      <c r="B18" s="238"/>
      <c r="C18" s="187"/>
      <c r="D18" s="216"/>
      <c r="E18" s="283" t="s">
        <v>549</v>
      </c>
      <c r="F18" s="216" t="s">
        <v>601</v>
      </c>
      <c r="G18" s="187" t="s">
        <v>552</v>
      </c>
      <c r="H18" s="283" t="s">
        <v>550</v>
      </c>
      <c r="I18" s="216" t="s">
        <v>564</v>
      </c>
      <c r="J18" s="239" t="s">
        <v>79</v>
      </c>
      <c r="K18" s="283" t="s">
        <v>551</v>
      </c>
      <c r="L18" s="187" t="s">
        <v>536</v>
      </c>
      <c r="M18" s="214"/>
      <c r="N18" s="214"/>
      <c r="O18" s="214"/>
      <c r="P18" s="214"/>
      <c r="Q18" s="214"/>
      <c r="R18" s="214"/>
    </row>
    <row r="19" spans="1:18" s="215" customFormat="1" ht="136.5" customHeight="1" x14ac:dyDescent="0.2">
      <c r="A19" s="216"/>
      <c r="B19" s="188" t="s">
        <v>556</v>
      </c>
      <c r="C19" s="187" t="s">
        <v>658</v>
      </c>
      <c r="D19" s="216" t="s">
        <v>557</v>
      </c>
      <c r="E19" s="283" t="s">
        <v>561</v>
      </c>
      <c r="F19" s="216" t="s">
        <v>603</v>
      </c>
      <c r="G19" s="187" t="s">
        <v>552</v>
      </c>
      <c r="H19" s="187" t="s">
        <v>562</v>
      </c>
      <c r="I19" s="216" t="s">
        <v>564</v>
      </c>
      <c r="J19" s="239" t="s">
        <v>79</v>
      </c>
      <c r="K19" s="187" t="s">
        <v>563</v>
      </c>
      <c r="L19" s="187" t="s">
        <v>536</v>
      </c>
      <c r="M19" s="214"/>
      <c r="N19" s="214"/>
      <c r="O19" s="214"/>
      <c r="P19" s="214"/>
      <c r="Q19" s="214"/>
      <c r="R19" s="214"/>
    </row>
    <row r="20" spans="1:18" s="217" customFormat="1" ht="150" x14ac:dyDescent="0.2">
      <c r="A20" s="216"/>
      <c r="B20" s="187" t="s">
        <v>553</v>
      </c>
      <c r="C20" s="187" t="s">
        <v>555</v>
      </c>
      <c r="D20" s="216"/>
      <c r="E20" s="281"/>
      <c r="F20" s="216"/>
      <c r="G20" s="187"/>
      <c r="H20" s="187"/>
      <c r="I20" s="216"/>
      <c r="J20" s="239"/>
      <c r="K20" s="187"/>
      <c r="L20" s="187"/>
      <c r="M20" s="238"/>
      <c r="N20" s="216"/>
      <c r="O20" s="216"/>
      <c r="P20" s="216"/>
      <c r="Q20" s="216"/>
      <c r="R20" s="216"/>
    </row>
    <row r="21" spans="1:18" s="215" customFormat="1" ht="180" x14ac:dyDescent="0.2">
      <c r="A21" s="216"/>
      <c r="B21" s="188" t="s">
        <v>554</v>
      </c>
      <c r="C21" s="282" t="s">
        <v>602</v>
      </c>
      <c r="D21" s="216"/>
      <c r="E21" s="283" t="s">
        <v>558</v>
      </c>
      <c r="F21" s="216" t="s">
        <v>604</v>
      </c>
      <c r="G21" s="216" t="s">
        <v>552</v>
      </c>
      <c r="H21" s="187" t="s">
        <v>559</v>
      </c>
      <c r="I21" s="216" t="s">
        <v>564</v>
      </c>
      <c r="J21" s="247" t="s">
        <v>79</v>
      </c>
      <c r="K21" s="187" t="s">
        <v>560</v>
      </c>
      <c r="L21" s="216" t="s">
        <v>536</v>
      </c>
      <c r="M21" s="214"/>
      <c r="N21" s="214"/>
      <c r="O21" s="214"/>
      <c r="P21" s="214"/>
      <c r="Q21" s="214"/>
      <c r="R21" s="214"/>
    </row>
    <row r="22" spans="1:18" s="215" customFormat="1" ht="27.95" customHeight="1" x14ac:dyDescent="0.2">
      <c r="A22" s="216"/>
      <c r="B22" s="238"/>
      <c r="C22" s="216"/>
      <c r="D22" s="216"/>
      <c r="E22" s="216"/>
      <c r="F22" s="216"/>
      <c r="G22" s="216"/>
      <c r="H22" s="216"/>
      <c r="I22" s="216"/>
      <c r="J22" s="247"/>
      <c r="K22" s="216"/>
      <c r="L22" s="216"/>
      <c r="M22" s="214"/>
      <c r="N22" s="214"/>
      <c r="O22" s="214"/>
      <c r="P22" s="214"/>
      <c r="Q22" s="214"/>
      <c r="R22" s="214"/>
    </row>
    <row r="23" spans="1:18" s="217" customFormat="1" ht="15" x14ac:dyDescent="0.2">
      <c r="A23" s="216"/>
      <c r="B23" s="216"/>
      <c r="C23" s="216"/>
      <c r="D23" s="216"/>
      <c r="E23" s="216"/>
      <c r="F23" s="216"/>
      <c r="G23" s="216"/>
      <c r="H23" s="216"/>
      <c r="I23" s="216"/>
      <c r="J23" s="247"/>
      <c r="K23" s="216"/>
      <c r="L23" s="216"/>
      <c r="M23" s="238" t="s">
        <v>0</v>
      </c>
      <c r="N23" s="216" t="s">
        <v>5</v>
      </c>
      <c r="O23" s="216" t="s">
        <v>8</v>
      </c>
      <c r="P23" s="216" t="s">
        <v>1</v>
      </c>
      <c r="Q23" s="216" t="s">
        <v>263</v>
      </c>
      <c r="R23" s="216" t="s">
        <v>6</v>
      </c>
    </row>
    <row r="24" spans="1:18" s="217" customFormat="1" ht="15" x14ac:dyDescent="0.2">
      <c r="J24" s="275"/>
      <c r="M24" s="276"/>
    </row>
    <row r="25" spans="1:18" s="217" customFormat="1" x14ac:dyDescent="0.2">
      <c r="A25" s="719" t="s">
        <v>82</v>
      </c>
      <c r="B25" s="719"/>
      <c r="C25" s="719"/>
      <c r="D25" s="719"/>
      <c r="E25" s="719"/>
      <c r="F25" s="719"/>
      <c r="G25" s="719"/>
      <c r="H25" s="719"/>
      <c r="I25" s="719"/>
      <c r="J25" s="719"/>
      <c r="K25" s="719"/>
      <c r="L25" s="719"/>
      <c r="M25" s="276"/>
    </row>
    <row r="26" spans="1:18" s="217" customFormat="1" x14ac:dyDescent="0.25">
      <c r="A26" s="811" t="s">
        <v>434</v>
      </c>
      <c r="B26" s="798"/>
      <c r="C26" s="798"/>
      <c r="D26" s="798"/>
      <c r="E26" s="798"/>
      <c r="F26" s="798"/>
      <c r="G26" s="798"/>
      <c r="H26" s="798"/>
      <c r="I26" s="798"/>
      <c r="J26" s="798"/>
      <c r="K26" s="798"/>
      <c r="L26" s="798"/>
      <c r="M26" s="276"/>
    </row>
    <row r="27" spans="1:18" s="217" customFormat="1" x14ac:dyDescent="0.25">
      <c r="A27" s="811"/>
      <c r="B27" s="798"/>
      <c r="C27" s="798"/>
      <c r="D27" s="798"/>
      <c r="E27" s="798"/>
      <c r="F27" s="798"/>
      <c r="G27" s="798"/>
      <c r="H27" s="798"/>
      <c r="I27" s="798"/>
      <c r="J27" s="798"/>
      <c r="K27" s="798"/>
      <c r="L27" s="798"/>
      <c r="M27" s="276"/>
    </row>
    <row r="28" spans="1:18" s="217" customFormat="1" x14ac:dyDescent="0.25">
      <c r="A28" s="812" t="s">
        <v>255</v>
      </c>
      <c r="B28" s="813"/>
      <c r="C28" s="814" t="s">
        <v>425</v>
      </c>
      <c r="D28" s="813"/>
      <c r="E28" s="813"/>
      <c r="F28" s="191"/>
      <c r="G28" s="191"/>
      <c r="H28" s="191"/>
      <c r="I28" s="192"/>
      <c r="J28" s="204"/>
      <c r="K28" s="192"/>
      <c r="L28" s="205"/>
      <c r="M28" s="276"/>
    </row>
    <row r="29" spans="1:18" s="217" customFormat="1" x14ac:dyDescent="0.25">
      <c r="A29" s="829" t="s">
        <v>431</v>
      </c>
      <c r="B29" s="798"/>
      <c r="C29" s="818" t="s">
        <v>518</v>
      </c>
      <c r="D29" s="798"/>
      <c r="E29" s="193"/>
      <c r="F29" s="193"/>
      <c r="G29" s="193"/>
      <c r="H29" s="193"/>
      <c r="I29" s="194"/>
      <c r="J29" s="206"/>
      <c r="K29" s="194"/>
      <c r="L29" s="207"/>
      <c r="M29" s="276"/>
    </row>
    <row r="30" spans="1:18" s="217" customFormat="1" x14ac:dyDescent="0.25">
      <c r="A30" s="829" t="s">
        <v>257</v>
      </c>
      <c r="B30" s="798"/>
      <c r="C30" s="189" t="s">
        <v>652</v>
      </c>
      <c r="D30" s="193"/>
      <c r="E30" s="193"/>
      <c r="F30" s="193"/>
      <c r="G30" s="193"/>
      <c r="H30" s="193"/>
      <c r="I30" s="194"/>
      <c r="J30" s="206"/>
      <c r="K30" s="194"/>
      <c r="L30" s="207"/>
      <c r="M30" s="276"/>
    </row>
    <row r="31" spans="1:18" s="217" customFormat="1" x14ac:dyDescent="0.25">
      <c r="A31" s="829" t="s">
        <v>7</v>
      </c>
      <c r="B31" s="798"/>
      <c r="C31" s="189" t="s">
        <v>657</v>
      </c>
      <c r="D31" s="193"/>
      <c r="E31" s="193"/>
      <c r="F31" s="193"/>
      <c r="G31" s="193"/>
      <c r="H31" s="193"/>
      <c r="I31" s="194"/>
      <c r="J31" s="206"/>
      <c r="K31" s="194"/>
      <c r="L31" s="207"/>
      <c r="M31" s="276"/>
    </row>
    <row r="32" spans="1:18" s="217" customFormat="1" x14ac:dyDescent="0.25">
      <c r="A32" s="829" t="s">
        <v>199</v>
      </c>
      <c r="B32" s="798"/>
      <c r="C32" s="189" t="s">
        <v>519</v>
      </c>
      <c r="D32" s="184"/>
      <c r="E32" s="184"/>
      <c r="F32" s="193"/>
      <c r="G32" s="193"/>
      <c r="H32" s="193"/>
      <c r="I32" s="194"/>
      <c r="J32" s="206"/>
      <c r="K32" s="194"/>
      <c r="L32" s="207"/>
      <c r="M32" s="276"/>
    </row>
    <row r="33" spans="1:18" s="217" customFormat="1" x14ac:dyDescent="0.25">
      <c r="A33" s="829" t="s">
        <v>435</v>
      </c>
      <c r="B33" s="798"/>
      <c r="C33" s="189" t="s">
        <v>544</v>
      </c>
      <c r="D33" s="184"/>
      <c r="E33" s="184"/>
      <c r="F33" s="193"/>
      <c r="G33" s="193"/>
      <c r="H33" s="193"/>
      <c r="I33" s="194"/>
      <c r="J33" s="206"/>
      <c r="K33" s="194"/>
      <c r="L33" s="207"/>
      <c r="M33" s="276"/>
    </row>
    <row r="34" spans="1:18" s="217" customFormat="1" ht="13.5" customHeight="1" x14ac:dyDescent="0.25">
      <c r="A34" s="195" t="s">
        <v>198</v>
      </c>
      <c r="B34" s="194"/>
      <c r="C34" s="288" t="s">
        <v>599</v>
      </c>
      <c r="D34" s="289"/>
      <c r="E34" s="289"/>
      <c r="F34" s="196"/>
      <c r="G34" s="196"/>
      <c r="H34" s="196"/>
      <c r="I34" s="197"/>
      <c r="J34" s="208"/>
      <c r="K34" s="197"/>
      <c r="L34" s="209"/>
      <c r="M34" s="276"/>
    </row>
    <row r="35" spans="1:18" s="217" customFormat="1" ht="15" x14ac:dyDescent="0.25">
      <c r="A35" s="825" t="s">
        <v>57</v>
      </c>
      <c r="B35" s="802" t="s">
        <v>72</v>
      </c>
      <c r="C35" s="802" t="s">
        <v>73</v>
      </c>
      <c r="D35" s="823" t="s">
        <v>174</v>
      </c>
      <c r="E35" s="831"/>
      <c r="F35" s="831"/>
      <c r="G35" s="824"/>
      <c r="H35" s="823" t="s">
        <v>74</v>
      </c>
      <c r="I35" s="824"/>
      <c r="J35" s="825" t="s">
        <v>176</v>
      </c>
      <c r="K35" s="823" t="s">
        <v>75</v>
      </c>
      <c r="L35" s="824"/>
      <c r="M35" s="276"/>
    </row>
    <row r="36" spans="1:18" s="217" customFormat="1" x14ac:dyDescent="0.25">
      <c r="A36" s="830"/>
      <c r="B36" s="830"/>
      <c r="C36" s="830"/>
      <c r="D36" s="802" t="s">
        <v>76</v>
      </c>
      <c r="E36" s="802" t="s">
        <v>148</v>
      </c>
      <c r="F36" s="198" t="s">
        <v>178</v>
      </c>
      <c r="G36" s="802" t="s">
        <v>179</v>
      </c>
      <c r="H36" s="802" t="s">
        <v>148</v>
      </c>
      <c r="I36" s="802" t="s">
        <v>180</v>
      </c>
      <c r="J36" s="826"/>
      <c r="K36" s="802" t="s">
        <v>148</v>
      </c>
      <c r="L36" s="802" t="s">
        <v>120</v>
      </c>
      <c r="M36" s="276"/>
    </row>
    <row r="37" spans="1:18" s="217" customFormat="1" x14ac:dyDescent="0.25">
      <c r="A37" s="828"/>
      <c r="B37" s="828"/>
      <c r="C37" s="828"/>
      <c r="D37" s="828"/>
      <c r="E37" s="828"/>
      <c r="F37" s="198" t="s">
        <v>174</v>
      </c>
      <c r="G37" s="828"/>
      <c r="H37" s="828"/>
      <c r="I37" s="828"/>
      <c r="J37" s="827"/>
      <c r="K37" s="828"/>
      <c r="L37" s="828"/>
      <c r="M37" s="276"/>
    </row>
    <row r="38" spans="1:18" s="217" customFormat="1" x14ac:dyDescent="0.25">
      <c r="A38" s="198" t="s">
        <v>128</v>
      </c>
      <c r="B38" s="198" t="s">
        <v>131</v>
      </c>
      <c r="C38" s="198" t="s">
        <v>132</v>
      </c>
      <c r="D38" s="198" t="s">
        <v>133</v>
      </c>
      <c r="E38" s="198" t="s">
        <v>149</v>
      </c>
      <c r="F38" s="198" t="s">
        <v>150</v>
      </c>
      <c r="G38" s="198" t="s">
        <v>151</v>
      </c>
      <c r="H38" s="198" t="s">
        <v>152</v>
      </c>
      <c r="I38" s="198" t="s">
        <v>121</v>
      </c>
      <c r="J38" s="210" t="s">
        <v>122</v>
      </c>
      <c r="K38" s="198" t="s">
        <v>123</v>
      </c>
      <c r="L38" s="198" t="s">
        <v>77</v>
      </c>
      <c r="M38" s="276"/>
    </row>
    <row r="39" spans="1:18" s="217" customFormat="1" ht="46.5" customHeight="1" x14ac:dyDescent="0.25">
      <c r="A39" s="244"/>
      <c r="B39" s="294" t="s">
        <v>542</v>
      </c>
      <c r="C39" s="244"/>
      <c r="D39" s="244"/>
      <c r="E39" s="244"/>
      <c r="F39" s="244"/>
      <c r="G39" s="244"/>
      <c r="H39" s="244"/>
      <c r="I39" s="244"/>
      <c r="J39" s="245"/>
      <c r="K39" s="244"/>
      <c r="L39" s="244"/>
      <c r="M39" s="276"/>
    </row>
    <row r="40" spans="1:18" s="217" customFormat="1" ht="115.5" customHeight="1" x14ac:dyDescent="0.2">
      <c r="A40" s="187"/>
      <c r="B40" s="188" t="s">
        <v>565</v>
      </c>
      <c r="C40" s="188" t="s">
        <v>567</v>
      </c>
      <c r="D40" s="187" t="s">
        <v>515</v>
      </c>
      <c r="E40" s="187"/>
      <c r="F40" s="187"/>
      <c r="G40" s="187"/>
      <c r="H40" s="187"/>
      <c r="I40" s="187"/>
      <c r="J40" s="246"/>
      <c r="K40" s="187"/>
      <c r="L40" s="187"/>
      <c r="M40" s="276"/>
    </row>
    <row r="41" spans="1:18" s="217" customFormat="1" ht="171.75" customHeight="1" x14ac:dyDescent="0.2">
      <c r="A41" s="216"/>
      <c r="B41" s="188" t="s">
        <v>566</v>
      </c>
      <c r="C41" s="187" t="s">
        <v>568</v>
      </c>
      <c r="D41" s="216"/>
      <c r="E41" s="187" t="s">
        <v>571</v>
      </c>
      <c r="F41" s="216" t="s">
        <v>605</v>
      </c>
      <c r="G41" s="187" t="s">
        <v>569</v>
      </c>
      <c r="H41" s="187" t="s">
        <v>572</v>
      </c>
      <c r="I41" s="187" t="s">
        <v>570</v>
      </c>
      <c r="J41" s="239" t="s">
        <v>79</v>
      </c>
      <c r="K41" s="284" t="s">
        <v>575</v>
      </c>
      <c r="L41" s="187" t="s">
        <v>536</v>
      </c>
      <c r="M41" s="276"/>
    </row>
    <row r="42" spans="1:18" s="217" customFormat="1" ht="175.5" customHeight="1" x14ac:dyDescent="0.2">
      <c r="A42" s="216"/>
      <c r="B42" s="187" t="s">
        <v>573</v>
      </c>
      <c r="C42" s="187" t="s">
        <v>574</v>
      </c>
      <c r="D42" s="216"/>
      <c r="E42" s="187" t="s">
        <v>571</v>
      </c>
      <c r="F42" s="216" t="s">
        <v>606</v>
      </c>
      <c r="G42" s="187" t="s">
        <v>569</v>
      </c>
      <c r="H42" s="187" t="s">
        <v>572</v>
      </c>
      <c r="I42" s="187" t="s">
        <v>570</v>
      </c>
      <c r="J42" s="239" t="s">
        <v>79</v>
      </c>
      <c r="K42" s="284" t="s">
        <v>575</v>
      </c>
      <c r="L42" s="187" t="s">
        <v>536</v>
      </c>
      <c r="M42" s="276"/>
    </row>
    <row r="43" spans="1:18" s="217" customFormat="1" ht="15" x14ac:dyDescent="0.2">
      <c r="A43" s="216"/>
      <c r="B43" s="216"/>
      <c r="C43" s="216"/>
      <c r="D43" s="216"/>
      <c r="E43" s="187"/>
      <c r="F43" s="216"/>
      <c r="G43" s="187"/>
      <c r="H43" s="187"/>
      <c r="I43" s="187"/>
      <c r="J43" s="239"/>
      <c r="K43" s="187"/>
      <c r="L43" s="187"/>
      <c r="M43" s="276"/>
    </row>
    <row r="44" spans="1:18" s="217" customFormat="1" ht="15" x14ac:dyDescent="0.2">
      <c r="E44" s="290"/>
      <c r="G44" s="290"/>
      <c r="H44" s="290"/>
      <c r="I44" s="290"/>
      <c r="J44" s="291"/>
      <c r="K44" s="290"/>
      <c r="L44" s="290"/>
      <c r="M44" s="276"/>
    </row>
    <row r="45" spans="1:18" s="217" customFormat="1" x14ac:dyDescent="0.2">
      <c r="A45" s="719" t="s">
        <v>82</v>
      </c>
      <c r="B45" s="719"/>
      <c r="C45" s="719"/>
      <c r="D45" s="719"/>
      <c r="E45" s="719"/>
      <c r="F45" s="719"/>
      <c r="G45" s="719"/>
      <c r="H45" s="719"/>
      <c r="I45" s="719"/>
      <c r="J45" s="719"/>
      <c r="K45" s="719"/>
      <c r="L45" s="719"/>
      <c r="M45" s="276"/>
    </row>
    <row r="46" spans="1:18" x14ac:dyDescent="0.25">
      <c r="A46" s="811" t="s">
        <v>434</v>
      </c>
      <c r="B46" s="798"/>
      <c r="C46" s="798"/>
      <c r="D46" s="798"/>
      <c r="E46" s="798"/>
      <c r="F46" s="798"/>
      <c r="G46" s="798"/>
      <c r="H46" s="798"/>
      <c r="I46" s="798"/>
      <c r="J46" s="798"/>
      <c r="K46" s="798"/>
      <c r="L46" s="798"/>
    </row>
    <row r="47" spans="1:18" x14ac:dyDescent="0.25">
      <c r="A47" s="811"/>
      <c r="B47" s="798"/>
      <c r="C47" s="798"/>
      <c r="D47" s="798"/>
      <c r="E47" s="798"/>
      <c r="F47" s="798"/>
      <c r="G47" s="798"/>
      <c r="H47" s="798"/>
      <c r="I47" s="798"/>
      <c r="J47" s="798"/>
      <c r="K47" s="798"/>
      <c r="L47" s="798"/>
      <c r="Q47" s="184"/>
      <c r="R47" s="184"/>
    </row>
    <row r="48" spans="1:18" x14ac:dyDescent="0.25">
      <c r="A48" s="812" t="s">
        <v>255</v>
      </c>
      <c r="B48" s="813"/>
      <c r="C48" s="814" t="s">
        <v>425</v>
      </c>
      <c r="D48" s="813"/>
      <c r="E48" s="813"/>
      <c r="F48" s="191"/>
      <c r="G48" s="191"/>
      <c r="H48" s="191"/>
      <c r="I48" s="192"/>
      <c r="J48" s="204"/>
      <c r="K48" s="192"/>
      <c r="L48" s="205"/>
      <c r="Q48" s="184"/>
      <c r="R48" s="184"/>
    </row>
    <row r="49" spans="1:18" x14ac:dyDescent="0.25">
      <c r="A49" s="829" t="s">
        <v>431</v>
      </c>
      <c r="B49" s="798"/>
      <c r="C49" s="818" t="s">
        <v>518</v>
      </c>
      <c r="D49" s="798"/>
      <c r="E49" s="193"/>
      <c r="F49" s="193"/>
      <c r="G49" s="193"/>
      <c r="H49" s="193"/>
      <c r="I49" s="194"/>
      <c r="J49" s="206"/>
      <c r="K49" s="194"/>
      <c r="L49" s="207"/>
      <c r="Q49" s="184"/>
      <c r="R49" s="184"/>
    </row>
    <row r="50" spans="1:18" x14ac:dyDescent="0.25">
      <c r="A50" s="829" t="s">
        <v>257</v>
      </c>
      <c r="B50" s="798"/>
      <c r="C50" s="189" t="s">
        <v>650</v>
      </c>
      <c r="D50" s="193"/>
      <c r="E50" s="193"/>
      <c r="F50" s="193"/>
      <c r="G50" s="193"/>
      <c r="H50" s="193"/>
      <c r="I50" s="194"/>
      <c r="J50" s="206"/>
      <c r="K50" s="194"/>
      <c r="L50" s="207"/>
      <c r="Q50" s="184"/>
      <c r="R50" s="184"/>
    </row>
    <row r="51" spans="1:18" x14ac:dyDescent="0.25">
      <c r="A51" s="829" t="s">
        <v>7</v>
      </c>
      <c r="B51" s="798"/>
      <c r="C51" s="189" t="s">
        <v>651</v>
      </c>
      <c r="D51" s="193"/>
      <c r="E51" s="193"/>
      <c r="F51" s="193"/>
      <c r="G51" s="193"/>
      <c r="H51" s="193"/>
      <c r="I51" s="194"/>
      <c r="J51" s="206"/>
      <c r="K51" s="194"/>
      <c r="L51" s="207"/>
      <c r="Q51" s="184"/>
      <c r="R51" s="184"/>
    </row>
    <row r="52" spans="1:18" x14ac:dyDescent="0.25">
      <c r="A52" s="829" t="s">
        <v>199</v>
      </c>
      <c r="B52" s="798"/>
      <c r="C52" s="189" t="s">
        <v>545</v>
      </c>
      <c r="F52" s="193"/>
      <c r="G52" s="193"/>
      <c r="H52" s="193"/>
      <c r="I52" s="194"/>
      <c r="J52" s="206"/>
      <c r="K52" s="194"/>
      <c r="L52" s="207"/>
      <c r="Q52" s="184"/>
      <c r="R52" s="184"/>
    </row>
    <row r="53" spans="1:18" x14ac:dyDescent="0.25">
      <c r="A53" s="829" t="s">
        <v>435</v>
      </c>
      <c r="B53" s="798"/>
      <c r="C53" s="189" t="s">
        <v>544</v>
      </c>
      <c r="F53" s="193"/>
      <c r="G53" s="193"/>
      <c r="H53" s="193"/>
      <c r="I53" s="194"/>
      <c r="J53" s="206"/>
      <c r="K53" s="194"/>
      <c r="L53" s="207"/>
      <c r="Q53" s="184"/>
      <c r="R53" s="184"/>
    </row>
    <row r="54" spans="1:18" x14ac:dyDescent="0.25">
      <c r="A54" s="195" t="s">
        <v>198</v>
      </c>
      <c r="B54" s="194"/>
      <c r="C54" s="288" t="s">
        <v>599</v>
      </c>
      <c r="D54" s="289"/>
      <c r="E54" s="289"/>
      <c r="F54" s="196"/>
      <c r="G54" s="196"/>
      <c r="H54" s="196"/>
      <c r="I54" s="197"/>
      <c r="J54" s="208"/>
      <c r="K54" s="197"/>
      <c r="L54" s="209"/>
      <c r="Q54" s="184"/>
      <c r="R54" s="184"/>
    </row>
    <row r="55" spans="1:18" ht="13.5" x14ac:dyDescent="0.25">
      <c r="A55" s="825" t="s">
        <v>57</v>
      </c>
      <c r="B55" s="802" t="s">
        <v>72</v>
      </c>
      <c r="C55" s="802" t="s">
        <v>73</v>
      </c>
      <c r="D55" s="823" t="s">
        <v>174</v>
      </c>
      <c r="E55" s="831"/>
      <c r="F55" s="831"/>
      <c r="G55" s="824"/>
      <c r="H55" s="823" t="s">
        <v>74</v>
      </c>
      <c r="I55" s="824"/>
      <c r="J55" s="825" t="s">
        <v>176</v>
      </c>
      <c r="K55" s="823" t="s">
        <v>75</v>
      </c>
      <c r="L55" s="824"/>
      <c r="Q55" s="184"/>
      <c r="R55" s="184"/>
    </row>
    <row r="56" spans="1:18" x14ac:dyDescent="0.25">
      <c r="A56" s="830"/>
      <c r="B56" s="830"/>
      <c r="C56" s="830"/>
      <c r="D56" s="802" t="s">
        <v>76</v>
      </c>
      <c r="E56" s="802" t="s">
        <v>148</v>
      </c>
      <c r="F56" s="198" t="s">
        <v>178</v>
      </c>
      <c r="G56" s="802" t="s">
        <v>179</v>
      </c>
      <c r="H56" s="802" t="s">
        <v>148</v>
      </c>
      <c r="I56" s="802" t="s">
        <v>180</v>
      </c>
      <c r="J56" s="826"/>
      <c r="K56" s="802" t="s">
        <v>148</v>
      </c>
      <c r="L56" s="802" t="s">
        <v>120</v>
      </c>
      <c r="Q56" s="184"/>
      <c r="R56" s="184"/>
    </row>
    <row r="57" spans="1:18" x14ac:dyDescent="0.25">
      <c r="A57" s="828"/>
      <c r="B57" s="828"/>
      <c r="C57" s="828"/>
      <c r="D57" s="828"/>
      <c r="E57" s="828"/>
      <c r="F57" s="198" t="s">
        <v>174</v>
      </c>
      <c r="G57" s="828"/>
      <c r="H57" s="828"/>
      <c r="I57" s="828"/>
      <c r="J57" s="827"/>
      <c r="K57" s="828"/>
      <c r="L57" s="828"/>
      <c r="Q57" s="184"/>
      <c r="R57" s="184"/>
    </row>
    <row r="58" spans="1:18" ht="33.6" customHeight="1" x14ac:dyDescent="0.25">
      <c r="A58" s="198" t="s">
        <v>128</v>
      </c>
      <c r="B58" s="198" t="s">
        <v>131</v>
      </c>
      <c r="C58" s="198" t="s">
        <v>132</v>
      </c>
      <c r="D58" s="198" t="s">
        <v>133</v>
      </c>
      <c r="E58" s="198" t="s">
        <v>149</v>
      </c>
      <c r="F58" s="198" t="s">
        <v>150</v>
      </c>
      <c r="G58" s="198" t="s">
        <v>151</v>
      </c>
      <c r="H58" s="198" t="s">
        <v>152</v>
      </c>
      <c r="I58" s="198" t="s">
        <v>121</v>
      </c>
      <c r="J58" s="210" t="s">
        <v>122</v>
      </c>
      <c r="K58" s="198" t="s">
        <v>123</v>
      </c>
      <c r="L58" s="198" t="s">
        <v>77</v>
      </c>
      <c r="M58" s="2"/>
      <c r="N58" s="2"/>
      <c r="O58" s="2"/>
      <c r="P58" s="2"/>
      <c r="Q58" s="2"/>
      <c r="R58" s="2"/>
    </row>
    <row r="59" spans="1:18" ht="75" x14ac:dyDescent="0.25">
      <c r="A59" s="244"/>
      <c r="B59" s="294" t="s">
        <v>583</v>
      </c>
      <c r="C59" s="244"/>
      <c r="D59" s="244"/>
      <c r="E59" s="244"/>
      <c r="F59" s="244"/>
      <c r="G59" s="244"/>
      <c r="H59" s="244"/>
      <c r="I59" s="244"/>
      <c r="J59" s="245"/>
      <c r="K59" s="244"/>
      <c r="L59" s="244"/>
      <c r="Q59" s="184"/>
      <c r="R59" s="184"/>
    </row>
    <row r="60" spans="1:18" ht="75" x14ac:dyDescent="0.2">
      <c r="A60" s="187"/>
      <c r="B60" s="188" t="s">
        <v>584</v>
      </c>
      <c r="C60" s="188" t="s">
        <v>585</v>
      </c>
      <c r="D60" s="187" t="s">
        <v>515</v>
      </c>
      <c r="E60" s="187"/>
      <c r="F60" s="187"/>
      <c r="G60" s="187"/>
      <c r="H60" s="187"/>
      <c r="I60" s="187"/>
      <c r="J60" s="246"/>
      <c r="K60" s="187"/>
      <c r="L60" s="187"/>
    </row>
    <row r="61" spans="1:18" ht="90" x14ac:dyDescent="0.2">
      <c r="A61" s="216"/>
      <c r="B61" s="188" t="s">
        <v>586</v>
      </c>
      <c r="C61" s="188" t="s">
        <v>659</v>
      </c>
      <c r="D61" s="216" t="s">
        <v>516</v>
      </c>
      <c r="E61" s="282" t="s">
        <v>590</v>
      </c>
      <c r="F61" s="216" t="s">
        <v>607</v>
      </c>
      <c r="G61" s="187" t="s">
        <v>589</v>
      </c>
      <c r="H61" s="282" t="s">
        <v>592</v>
      </c>
      <c r="I61" s="187" t="s">
        <v>594</v>
      </c>
      <c r="J61" s="239" t="s">
        <v>79</v>
      </c>
      <c r="K61" s="282" t="s">
        <v>591</v>
      </c>
      <c r="L61" s="187" t="s">
        <v>536</v>
      </c>
    </row>
    <row r="62" spans="1:18" ht="75" x14ac:dyDescent="0.2">
      <c r="A62" s="216"/>
      <c r="B62" s="188" t="s">
        <v>587</v>
      </c>
      <c r="C62" s="187" t="s">
        <v>660</v>
      </c>
      <c r="D62" s="216"/>
      <c r="E62" s="282" t="s">
        <v>593</v>
      </c>
      <c r="F62" s="216" t="s">
        <v>608</v>
      </c>
      <c r="G62" s="187" t="s">
        <v>589</v>
      </c>
      <c r="H62" s="282" t="s">
        <v>598</v>
      </c>
      <c r="I62" s="187" t="s">
        <v>594</v>
      </c>
      <c r="J62" s="239" t="s">
        <v>79</v>
      </c>
      <c r="K62" s="282" t="s">
        <v>595</v>
      </c>
      <c r="L62" s="187" t="s">
        <v>536</v>
      </c>
    </row>
    <row r="63" spans="1:18" ht="150" x14ac:dyDescent="0.2">
      <c r="A63" s="216"/>
      <c r="B63" s="187" t="s">
        <v>588</v>
      </c>
      <c r="C63" s="187" t="s">
        <v>661</v>
      </c>
      <c r="D63" s="216"/>
      <c r="E63" s="282" t="s">
        <v>611</v>
      </c>
      <c r="F63" s="216" t="s">
        <v>609</v>
      </c>
      <c r="G63" s="187" t="s">
        <v>589</v>
      </c>
      <c r="H63" s="282" t="s">
        <v>597</v>
      </c>
      <c r="I63" s="187" t="s">
        <v>594</v>
      </c>
      <c r="J63" s="239" t="s">
        <v>79</v>
      </c>
      <c r="K63" s="282" t="s">
        <v>596</v>
      </c>
      <c r="L63" s="187" t="s">
        <v>536</v>
      </c>
    </row>
    <row r="64" spans="1:18" ht="15.75" customHeight="1" x14ac:dyDescent="0.2">
      <c r="A64" s="217"/>
      <c r="B64" s="217"/>
      <c r="C64" s="217"/>
      <c r="D64" s="217"/>
      <c r="E64" s="217"/>
      <c r="F64" s="217"/>
      <c r="G64" s="217"/>
      <c r="H64" s="217"/>
      <c r="I64" s="217"/>
      <c r="J64" s="275"/>
      <c r="K64" s="217"/>
      <c r="L64" s="217"/>
    </row>
    <row r="65" spans="1:12" ht="15.75" customHeight="1" x14ac:dyDescent="0.2">
      <c r="A65" s="189"/>
      <c r="E65" s="189"/>
      <c r="F65" s="189"/>
      <c r="G65" s="189"/>
      <c r="H65" s="189"/>
      <c r="I65" s="189"/>
      <c r="J65" s="218"/>
      <c r="K65" s="189"/>
      <c r="L65" s="189"/>
    </row>
    <row r="66" spans="1:12" ht="15.75" customHeight="1" x14ac:dyDescent="0.2">
      <c r="A66" s="719" t="s">
        <v>82</v>
      </c>
      <c r="B66" s="719"/>
      <c r="C66" s="719"/>
      <c r="D66" s="719"/>
      <c r="E66" s="719"/>
      <c r="F66" s="719"/>
      <c r="G66" s="719"/>
      <c r="H66" s="719"/>
      <c r="I66" s="719"/>
      <c r="J66" s="719"/>
      <c r="K66" s="719"/>
      <c r="L66" s="719"/>
    </row>
    <row r="67" spans="1:12" ht="15.75" customHeight="1" x14ac:dyDescent="0.25">
      <c r="A67" s="811" t="s">
        <v>434</v>
      </c>
      <c r="B67" s="798"/>
      <c r="C67" s="798"/>
      <c r="D67" s="798"/>
      <c r="E67" s="798"/>
      <c r="F67" s="798"/>
      <c r="G67" s="798"/>
      <c r="H67" s="798"/>
      <c r="I67" s="798"/>
      <c r="J67" s="798"/>
      <c r="K67" s="798"/>
      <c r="L67" s="798"/>
    </row>
    <row r="68" spans="1:12" ht="15.75" customHeight="1" x14ac:dyDescent="0.25">
      <c r="A68" s="811"/>
      <c r="B68" s="798"/>
      <c r="C68" s="798"/>
      <c r="D68" s="798"/>
      <c r="E68" s="798"/>
      <c r="F68" s="798"/>
      <c r="G68" s="798"/>
      <c r="H68" s="798"/>
      <c r="I68" s="798"/>
      <c r="J68" s="798"/>
      <c r="K68" s="798"/>
      <c r="L68" s="798"/>
    </row>
    <row r="69" spans="1:12" ht="15.75" customHeight="1" x14ac:dyDescent="0.25">
      <c r="A69" s="812" t="s">
        <v>255</v>
      </c>
      <c r="B69" s="813"/>
      <c r="C69" s="814"/>
      <c r="D69" s="813"/>
      <c r="E69" s="813"/>
      <c r="F69" s="191"/>
      <c r="G69" s="191"/>
      <c r="H69" s="191"/>
      <c r="I69" s="192"/>
      <c r="J69" s="204"/>
      <c r="K69" s="192"/>
      <c r="L69" s="205"/>
    </row>
    <row r="70" spans="1:12" ht="15.75" customHeight="1" x14ac:dyDescent="0.25">
      <c r="A70" s="829" t="s">
        <v>431</v>
      </c>
      <c r="B70" s="798"/>
      <c r="C70" s="818"/>
      <c r="D70" s="798"/>
      <c r="E70" s="193"/>
      <c r="F70" s="193"/>
      <c r="G70" s="193"/>
      <c r="H70" s="193"/>
      <c r="I70" s="194"/>
      <c r="J70" s="206"/>
      <c r="K70" s="194"/>
      <c r="L70" s="207"/>
    </row>
    <row r="71" spans="1:12" ht="15.75" customHeight="1" x14ac:dyDescent="0.25">
      <c r="A71" s="829" t="s">
        <v>257</v>
      </c>
      <c r="B71" s="798"/>
      <c r="C71" s="189"/>
      <c r="D71" s="193"/>
      <c r="E71" s="193"/>
      <c r="F71" s="193"/>
      <c r="G71" s="193"/>
      <c r="H71" s="193"/>
      <c r="I71" s="194"/>
      <c r="J71" s="206"/>
      <c r="K71" s="194"/>
      <c r="L71" s="207"/>
    </row>
    <row r="72" spans="1:12" ht="15.75" customHeight="1" x14ac:dyDescent="0.25">
      <c r="A72" s="829" t="s">
        <v>7</v>
      </c>
      <c r="B72" s="798"/>
      <c r="C72" s="189"/>
      <c r="D72" s="193"/>
      <c r="E72" s="193"/>
      <c r="F72" s="193"/>
      <c r="G72" s="193"/>
      <c r="H72" s="193"/>
      <c r="I72" s="194"/>
      <c r="J72" s="206"/>
      <c r="K72" s="194"/>
      <c r="L72" s="207"/>
    </row>
    <row r="73" spans="1:12" ht="15.75" customHeight="1" x14ac:dyDescent="0.25">
      <c r="A73" s="829" t="s">
        <v>199</v>
      </c>
      <c r="B73" s="798"/>
      <c r="C73" s="189"/>
      <c r="F73" s="193"/>
      <c r="G73" s="193"/>
      <c r="H73" s="193"/>
      <c r="I73" s="194"/>
      <c r="J73" s="206"/>
      <c r="K73" s="194"/>
      <c r="L73" s="207"/>
    </row>
    <row r="74" spans="1:12" ht="15.75" customHeight="1" x14ac:dyDescent="0.25">
      <c r="A74" s="829" t="s">
        <v>435</v>
      </c>
      <c r="B74" s="798"/>
      <c r="C74" s="189"/>
      <c r="F74" s="193"/>
      <c r="G74" s="193"/>
      <c r="H74" s="193"/>
      <c r="I74" s="194"/>
      <c r="J74" s="206"/>
      <c r="K74" s="194"/>
      <c r="L74" s="207"/>
    </row>
    <row r="75" spans="1:12" ht="15.75" customHeight="1" x14ac:dyDescent="0.25">
      <c r="A75" s="195" t="s">
        <v>198</v>
      </c>
      <c r="B75" s="194"/>
      <c r="C75" s="189"/>
      <c r="D75" s="196"/>
      <c r="E75" s="196"/>
      <c r="F75" s="196"/>
      <c r="G75" s="196"/>
      <c r="H75" s="196"/>
      <c r="I75" s="197"/>
      <c r="J75" s="208"/>
      <c r="K75" s="197"/>
      <c r="L75" s="209"/>
    </row>
    <row r="76" spans="1:12" ht="15.75" customHeight="1" x14ac:dyDescent="0.25">
      <c r="A76" s="825" t="s">
        <v>57</v>
      </c>
      <c r="B76" s="802" t="s">
        <v>72</v>
      </c>
      <c r="C76" s="802" t="s">
        <v>73</v>
      </c>
      <c r="D76" s="823" t="s">
        <v>174</v>
      </c>
      <c r="E76" s="831"/>
      <c r="F76" s="831"/>
      <c r="G76" s="824"/>
      <c r="H76" s="823" t="s">
        <v>74</v>
      </c>
      <c r="I76" s="824"/>
      <c r="J76" s="825" t="s">
        <v>176</v>
      </c>
      <c r="K76" s="823" t="s">
        <v>75</v>
      </c>
      <c r="L76" s="824"/>
    </row>
    <row r="77" spans="1:12" ht="15.75" customHeight="1" x14ac:dyDescent="0.25">
      <c r="A77" s="830"/>
      <c r="B77" s="830"/>
      <c r="C77" s="830"/>
      <c r="D77" s="802" t="s">
        <v>76</v>
      </c>
      <c r="E77" s="802" t="s">
        <v>148</v>
      </c>
      <c r="F77" s="198" t="s">
        <v>178</v>
      </c>
      <c r="G77" s="802" t="s">
        <v>179</v>
      </c>
      <c r="H77" s="802" t="s">
        <v>148</v>
      </c>
      <c r="I77" s="802" t="s">
        <v>180</v>
      </c>
      <c r="J77" s="826"/>
      <c r="K77" s="802" t="s">
        <v>148</v>
      </c>
      <c r="L77" s="802" t="s">
        <v>120</v>
      </c>
    </row>
    <row r="78" spans="1:12" ht="15.75" customHeight="1" x14ac:dyDescent="0.25">
      <c r="A78" s="828"/>
      <c r="B78" s="828"/>
      <c r="C78" s="828"/>
      <c r="D78" s="828"/>
      <c r="E78" s="828"/>
      <c r="F78" s="198" t="s">
        <v>174</v>
      </c>
      <c r="G78" s="828"/>
      <c r="H78" s="828"/>
      <c r="I78" s="828"/>
      <c r="J78" s="827"/>
      <c r="K78" s="828"/>
      <c r="L78" s="828"/>
    </row>
    <row r="79" spans="1:12" ht="15.75" customHeight="1" x14ac:dyDescent="0.25">
      <c r="A79" s="198" t="s">
        <v>128</v>
      </c>
      <c r="B79" s="198" t="s">
        <v>131</v>
      </c>
      <c r="C79" s="198" t="s">
        <v>132</v>
      </c>
      <c r="D79" s="198" t="s">
        <v>133</v>
      </c>
      <c r="E79" s="198" t="s">
        <v>149</v>
      </c>
      <c r="F79" s="198" t="s">
        <v>150</v>
      </c>
      <c r="G79" s="198" t="s">
        <v>151</v>
      </c>
      <c r="H79" s="198" t="s">
        <v>152</v>
      </c>
      <c r="I79" s="198" t="s">
        <v>121</v>
      </c>
      <c r="J79" s="210" t="s">
        <v>122</v>
      </c>
      <c r="K79" s="198" t="s">
        <v>123</v>
      </c>
      <c r="L79" s="198" t="s">
        <v>77</v>
      </c>
    </row>
    <row r="80" spans="1:12" x14ac:dyDescent="0.25">
      <c r="A80" s="244"/>
      <c r="B80" s="188"/>
      <c r="C80" s="244"/>
      <c r="D80" s="244"/>
      <c r="E80" s="244"/>
      <c r="F80" s="244"/>
      <c r="G80" s="244"/>
      <c r="H80" s="244"/>
      <c r="I80" s="244"/>
      <c r="J80" s="245"/>
      <c r="K80" s="244"/>
      <c r="L80" s="244"/>
    </row>
    <row r="81" spans="1:12" ht="15" x14ac:dyDescent="0.2">
      <c r="A81" s="187"/>
      <c r="B81" s="188"/>
      <c r="C81" s="188"/>
      <c r="D81" s="187"/>
      <c r="E81" s="187"/>
      <c r="F81" s="187"/>
      <c r="G81" s="187"/>
      <c r="H81" s="187"/>
      <c r="I81" s="187"/>
      <c r="J81" s="246"/>
      <c r="K81" s="187"/>
      <c r="L81" s="187"/>
    </row>
    <row r="82" spans="1:12" ht="15" x14ac:dyDescent="0.2">
      <c r="A82" s="187"/>
      <c r="B82" s="188"/>
      <c r="C82" s="188"/>
      <c r="D82" s="187"/>
      <c r="E82" s="187"/>
      <c r="F82" s="187"/>
      <c r="G82" s="187"/>
      <c r="H82" s="187"/>
      <c r="I82" s="187"/>
      <c r="J82" s="246"/>
      <c r="K82" s="187"/>
      <c r="L82" s="187"/>
    </row>
    <row r="83" spans="1:12" ht="15" x14ac:dyDescent="0.2">
      <c r="A83" s="216"/>
      <c r="B83" s="188"/>
      <c r="C83" s="188"/>
      <c r="D83" s="216"/>
      <c r="E83" s="187"/>
      <c r="F83" s="216"/>
      <c r="G83" s="187"/>
      <c r="H83" s="187"/>
      <c r="I83" s="187"/>
      <c r="J83" s="239"/>
      <c r="K83" s="187"/>
      <c r="L83" s="187"/>
    </row>
    <row r="84" spans="1:12" ht="15" x14ac:dyDescent="0.2">
      <c r="A84" s="216"/>
      <c r="B84" s="188"/>
      <c r="C84" s="188"/>
      <c r="D84" s="216"/>
      <c r="E84" s="187"/>
      <c r="F84" s="216"/>
      <c r="G84" s="187"/>
      <c r="H84" s="187"/>
      <c r="I84" s="187"/>
      <c r="J84" s="239"/>
      <c r="K84" s="187"/>
      <c r="L84" s="187"/>
    </row>
    <row r="85" spans="1:12" ht="15" x14ac:dyDescent="0.2">
      <c r="A85" s="216"/>
      <c r="B85" s="188"/>
      <c r="C85" s="188"/>
      <c r="D85" s="216"/>
      <c r="E85" s="187"/>
      <c r="F85" s="216"/>
      <c r="G85" s="187"/>
      <c r="H85" s="187"/>
      <c r="I85" s="187"/>
      <c r="J85" s="239"/>
      <c r="K85" s="187"/>
      <c r="L85" s="187"/>
    </row>
    <row r="86" spans="1:12" ht="15" x14ac:dyDescent="0.2">
      <c r="A86" s="216"/>
      <c r="B86" s="188"/>
      <c r="C86" s="188"/>
      <c r="D86" s="216"/>
      <c r="E86" s="386"/>
      <c r="F86" s="216"/>
      <c r="G86" s="187"/>
      <c r="H86" s="386"/>
      <c r="I86" s="386"/>
      <c r="J86" s="599"/>
      <c r="K86" s="386"/>
      <c r="L86" s="187"/>
    </row>
    <row r="87" spans="1:12" ht="15" x14ac:dyDescent="0.2">
      <c r="A87" s="216"/>
      <c r="B87" s="585"/>
      <c r="C87" s="188"/>
      <c r="D87" s="586"/>
      <c r="E87" s="454"/>
      <c r="F87" s="587"/>
      <c r="G87" s="597"/>
      <c r="H87" s="384"/>
      <c r="I87" s="384"/>
      <c r="J87" s="596"/>
      <c r="K87" s="384"/>
      <c r="L87" s="476"/>
    </row>
    <row r="88" spans="1:12" ht="15" x14ac:dyDescent="0.2">
      <c r="A88" s="216"/>
      <c r="B88" s="585"/>
      <c r="C88" s="188"/>
      <c r="D88" s="586"/>
      <c r="E88" s="454"/>
      <c r="F88" s="587"/>
      <c r="G88" s="597"/>
      <c r="H88" s="384"/>
      <c r="I88" s="384"/>
      <c r="J88" s="596"/>
      <c r="K88" s="384"/>
      <c r="L88" s="476"/>
    </row>
    <row r="89" spans="1:12" ht="15" x14ac:dyDescent="0.2">
      <c r="A89" s="216"/>
      <c r="B89" s="585"/>
      <c r="C89" s="188"/>
      <c r="D89" s="586"/>
      <c r="E89" s="454"/>
      <c r="F89" s="587"/>
      <c r="G89" s="597"/>
      <c r="H89" s="454"/>
      <c r="I89" s="384"/>
      <c r="J89" s="596"/>
      <c r="K89" s="454"/>
      <c r="L89" s="476"/>
    </row>
    <row r="90" spans="1:12" ht="15" x14ac:dyDescent="0.2">
      <c r="A90" s="216"/>
      <c r="B90" s="585"/>
      <c r="C90" s="188"/>
      <c r="D90" s="586"/>
      <c r="E90" s="454"/>
      <c r="F90" s="587"/>
      <c r="G90" s="597"/>
      <c r="H90" s="384"/>
      <c r="I90" s="384"/>
      <c r="J90" s="596"/>
      <c r="K90" s="384"/>
      <c r="L90" s="476"/>
    </row>
    <row r="91" spans="1:12" ht="15" x14ac:dyDescent="0.2">
      <c r="A91" s="216"/>
      <c r="B91" s="585"/>
      <c r="C91" s="188"/>
      <c r="D91" s="588"/>
      <c r="E91" s="589"/>
      <c r="F91" s="590"/>
      <c r="G91" s="597"/>
      <c r="H91" s="384"/>
      <c r="I91" s="384"/>
      <c r="J91" s="596"/>
      <c r="K91" s="384"/>
      <c r="L91" s="476"/>
    </row>
    <row r="92" spans="1:12" ht="15" x14ac:dyDescent="0.2">
      <c r="A92" s="216"/>
      <c r="B92" s="585"/>
      <c r="C92" s="591"/>
      <c r="D92" s="478"/>
      <c r="E92" s="187"/>
      <c r="F92" s="478"/>
      <c r="G92" s="598"/>
      <c r="H92" s="384"/>
      <c r="I92" s="384"/>
      <c r="J92" s="596"/>
      <c r="K92" s="384"/>
      <c r="L92" s="476"/>
    </row>
    <row r="93" spans="1:12" ht="15" x14ac:dyDescent="0.2">
      <c r="A93" s="216"/>
      <c r="B93" s="592"/>
      <c r="C93" s="187"/>
      <c r="D93" s="468"/>
      <c r="E93" s="511"/>
      <c r="F93" s="468"/>
      <c r="G93" s="597"/>
      <c r="H93" s="384"/>
      <c r="I93" s="384"/>
      <c r="J93" s="596"/>
      <c r="K93" s="384"/>
      <c r="L93" s="476"/>
    </row>
    <row r="94" spans="1:12" ht="15" x14ac:dyDescent="0.2">
      <c r="A94" s="216"/>
      <c r="B94" s="386"/>
      <c r="C94" s="187"/>
      <c r="D94" s="468"/>
      <c r="E94" s="511"/>
      <c r="F94" s="468"/>
      <c r="G94" s="597"/>
      <c r="H94" s="384"/>
      <c r="I94" s="384"/>
      <c r="J94" s="596"/>
      <c r="K94" s="384"/>
      <c r="L94" s="476"/>
    </row>
    <row r="95" spans="1:12" ht="15" x14ac:dyDescent="0.2">
      <c r="A95" s="216"/>
      <c r="B95" s="386"/>
      <c r="C95" s="187"/>
      <c r="D95" s="468"/>
      <c r="E95" s="187"/>
      <c r="F95" s="468"/>
      <c r="G95" s="597"/>
      <c r="H95" s="384"/>
      <c r="I95" s="384"/>
      <c r="J95" s="596"/>
      <c r="K95" s="384"/>
      <c r="L95" s="476"/>
    </row>
    <row r="96" spans="1:12" ht="15" x14ac:dyDescent="0.2">
      <c r="A96" s="216"/>
      <c r="B96" s="386"/>
      <c r="C96" s="187"/>
      <c r="D96" s="468"/>
      <c r="E96" s="511"/>
      <c r="F96" s="468"/>
      <c r="G96" s="597"/>
      <c r="H96" s="384"/>
      <c r="I96" s="384"/>
      <c r="J96" s="596"/>
      <c r="K96" s="384"/>
      <c r="L96" s="476"/>
    </row>
    <row r="97" spans="1:12" ht="15" x14ac:dyDescent="0.2">
      <c r="A97" s="216"/>
      <c r="B97" s="585"/>
      <c r="C97" s="188"/>
      <c r="D97" s="216"/>
      <c r="E97" s="187"/>
      <c r="F97" s="216"/>
      <c r="G97" s="187"/>
      <c r="H97" s="467"/>
      <c r="I97" s="467"/>
      <c r="J97" s="471"/>
      <c r="K97" s="467"/>
      <c r="L97" s="187"/>
    </row>
    <row r="98" spans="1:12" ht="15" x14ac:dyDescent="0.2">
      <c r="A98" s="216"/>
      <c r="B98" s="585"/>
      <c r="C98" s="188"/>
      <c r="D98" s="216"/>
      <c r="E98" s="455"/>
      <c r="F98" s="216"/>
      <c r="G98" s="187"/>
      <c r="H98" s="187"/>
      <c r="I98" s="187"/>
      <c r="J98" s="239"/>
      <c r="K98" s="455"/>
      <c r="L98" s="187"/>
    </row>
    <row r="99" spans="1:12" ht="15" x14ac:dyDescent="0.2">
      <c r="A99" s="216"/>
      <c r="B99" s="585"/>
      <c r="C99" s="188"/>
      <c r="D99" s="586"/>
      <c r="E99" s="454"/>
      <c r="F99" s="587"/>
      <c r="G99" s="187"/>
      <c r="H99" s="187"/>
      <c r="I99" s="187"/>
      <c r="J99" s="593"/>
      <c r="K99" s="454"/>
      <c r="L99" s="476"/>
    </row>
    <row r="100" spans="1:12" ht="15" x14ac:dyDescent="0.2">
      <c r="A100" s="216"/>
      <c r="B100" s="585"/>
      <c r="C100" s="188"/>
      <c r="D100" s="586"/>
      <c r="E100" s="454"/>
      <c r="F100" s="587"/>
      <c r="G100" s="187"/>
      <c r="H100" s="187"/>
      <c r="I100" s="187"/>
      <c r="J100" s="239"/>
      <c r="K100" s="467"/>
      <c r="L100" s="187"/>
    </row>
    <row r="101" spans="1:12" ht="15" x14ac:dyDescent="0.2">
      <c r="A101" s="216"/>
      <c r="B101" s="585"/>
      <c r="C101" s="188"/>
      <c r="D101" s="216"/>
      <c r="E101" s="387"/>
      <c r="F101" s="216"/>
      <c r="G101" s="187"/>
      <c r="H101" s="187"/>
      <c r="I101" s="187"/>
      <c r="J101" s="239"/>
      <c r="K101" s="187"/>
      <c r="L101" s="187"/>
    </row>
    <row r="102" spans="1:12" ht="15" x14ac:dyDescent="0.2">
      <c r="A102" s="216"/>
      <c r="B102" s="585"/>
      <c r="C102" s="188"/>
      <c r="D102" s="586"/>
      <c r="E102" s="454"/>
      <c r="F102" s="587"/>
      <c r="G102" s="187"/>
      <c r="H102" s="187"/>
      <c r="I102" s="187"/>
      <c r="J102" s="239"/>
      <c r="K102" s="187"/>
      <c r="L102" s="187"/>
    </row>
    <row r="103" spans="1:12" ht="15" x14ac:dyDescent="0.2">
      <c r="A103" s="216"/>
      <c r="B103" s="594"/>
      <c r="C103" s="188"/>
      <c r="D103" s="586"/>
      <c r="E103" s="454"/>
      <c r="F103" s="587"/>
      <c r="G103" s="187"/>
      <c r="H103" s="187"/>
      <c r="I103" s="187"/>
      <c r="J103" s="239"/>
      <c r="K103" s="187"/>
      <c r="L103" s="187"/>
    </row>
    <row r="104" spans="1:12" ht="15" x14ac:dyDescent="0.2">
      <c r="A104" s="216"/>
      <c r="B104" s="594"/>
      <c r="C104" s="188"/>
      <c r="D104" s="586"/>
      <c r="E104" s="454"/>
      <c r="F104" s="587"/>
      <c r="G104" s="187"/>
      <c r="H104" s="595"/>
      <c r="I104" s="187"/>
      <c r="J104" s="239"/>
      <c r="K104" s="187"/>
      <c r="L104" s="187"/>
    </row>
    <row r="105" spans="1:12" ht="15" x14ac:dyDescent="0.2">
      <c r="A105" s="217"/>
      <c r="B105" s="290"/>
      <c r="C105" s="290"/>
      <c r="D105" s="217"/>
      <c r="E105" s="361"/>
      <c r="F105" s="217"/>
      <c r="G105" s="290"/>
      <c r="H105" s="290"/>
      <c r="I105" s="290"/>
      <c r="J105" s="291"/>
      <c r="K105" s="290"/>
      <c r="L105" s="290"/>
    </row>
    <row r="106" spans="1:12" ht="15" x14ac:dyDescent="0.2">
      <c r="A106" s="217"/>
      <c r="B106" s="290"/>
      <c r="C106" s="290"/>
      <c r="D106" s="217"/>
      <c r="E106" s="361"/>
      <c r="F106" s="217"/>
      <c r="G106" s="290"/>
      <c r="H106" s="290"/>
      <c r="I106" s="290"/>
      <c r="J106" s="291"/>
      <c r="K106" s="290"/>
      <c r="L106" s="290"/>
    </row>
    <row r="107" spans="1:12" ht="15.75" customHeight="1" x14ac:dyDescent="0.2">
      <c r="A107" s="217"/>
      <c r="B107" s="290"/>
      <c r="C107" s="290"/>
      <c r="D107" s="217"/>
      <c r="E107" s="290"/>
      <c r="F107" s="217"/>
      <c r="G107" s="290"/>
      <c r="H107" s="290"/>
      <c r="I107" s="290"/>
      <c r="J107" s="291"/>
      <c r="K107" s="290"/>
      <c r="L107" s="290"/>
    </row>
    <row r="108" spans="1:12" ht="15.75" customHeight="1" x14ac:dyDescent="0.2">
      <c r="A108" s="217"/>
      <c r="B108" s="290"/>
      <c r="C108" s="217"/>
      <c r="D108" s="217"/>
      <c r="E108" s="217"/>
      <c r="F108" s="217"/>
      <c r="G108" s="217"/>
      <c r="H108" s="217"/>
      <c r="I108" s="217"/>
      <c r="J108" s="275"/>
      <c r="K108" s="217"/>
      <c r="L108" s="217"/>
    </row>
    <row r="109" spans="1:12" ht="15.75" customHeight="1" x14ac:dyDescent="0.25">
      <c r="A109" s="632" t="s">
        <v>154</v>
      </c>
      <c r="B109" s="606"/>
      <c r="C109" s="3"/>
      <c r="D109" s="2"/>
      <c r="E109" s="189"/>
      <c r="F109" s="189"/>
      <c r="G109" s="189"/>
      <c r="H109" s="189"/>
      <c r="I109" s="189"/>
      <c r="J109" s="189"/>
      <c r="K109" s="189"/>
      <c r="L109" s="189"/>
    </row>
    <row r="110" spans="1:12" ht="15.75" customHeight="1" x14ac:dyDescent="0.25">
      <c r="A110" s="632" t="s">
        <v>71</v>
      </c>
      <c r="B110" s="606"/>
      <c r="C110" s="2"/>
      <c r="D110" s="2"/>
      <c r="E110" s="189"/>
      <c r="F110" s="189"/>
      <c r="G110" s="189"/>
      <c r="H110" s="189"/>
      <c r="I110" s="189"/>
      <c r="J110" s="189"/>
      <c r="K110" s="189"/>
      <c r="L110" s="189"/>
    </row>
    <row r="111" spans="1:12" ht="15.75" customHeight="1" x14ac:dyDescent="0.25">
      <c r="A111" s="632" t="s">
        <v>333</v>
      </c>
      <c r="B111" s="606"/>
      <c r="C111" s="606"/>
      <c r="D111" s="606"/>
      <c r="E111" s="189"/>
      <c r="F111" s="189"/>
      <c r="G111" s="189"/>
      <c r="H111" s="189"/>
      <c r="I111" s="189"/>
      <c r="J111" s="189"/>
      <c r="K111" s="189"/>
      <c r="L111" s="189"/>
    </row>
    <row r="112" spans="1:12" ht="15.75" customHeight="1" x14ac:dyDescent="0.25">
      <c r="A112" s="632" t="s">
        <v>64</v>
      </c>
      <c r="B112" s="606"/>
      <c r="C112" s="606"/>
      <c r="D112" s="606"/>
      <c r="E112" s="189"/>
      <c r="F112" s="189"/>
      <c r="G112" s="189"/>
      <c r="H112" s="189"/>
      <c r="I112" s="189"/>
      <c r="J112" s="189"/>
      <c r="K112" s="189"/>
      <c r="L112" s="189"/>
    </row>
    <row r="113" spans="1:12" ht="15.75" customHeight="1" x14ac:dyDescent="0.25">
      <c r="A113" s="632" t="s">
        <v>338</v>
      </c>
      <c r="B113" s="606"/>
      <c r="C113" s="606"/>
      <c r="D113" s="606"/>
      <c r="E113" s="189"/>
      <c r="F113" s="189"/>
      <c r="G113" s="189"/>
      <c r="H113" s="189"/>
      <c r="I113" s="189"/>
      <c r="J113" s="189"/>
      <c r="K113" s="189"/>
      <c r="L113" s="189"/>
    </row>
    <row r="114" spans="1:12" ht="15.75" customHeight="1" x14ac:dyDescent="0.25">
      <c r="A114" s="632" t="s">
        <v>339</v>
      </c>
      <c r="B114" s="606"/>
      <c r="C114" s="606"/>
      <c r="D114" s="606"/>
      <c r="E114" s="189"/>
      <c r="F114" s="189"/>
      <c r="G114" s="189"/>
      <c r="H114" s="189"/>
      <c r="I114" s="189"/>
      <c r="J114" s="189"/>
      <c r="K114" s="189"/>
      <c r="L114" s="189"/>
    </row>
    <row r="115" spans="1:12" ht="15.75" customHeight="1" x14ac:dyDescent="0.25">
      <c r="A115" s="632" t="s">
        <v>340</v>
      </c>
      <c r="B115" s="606"/>
      <c r="C115" s="606"/>
      <c r="D115" s="606"/>
      <c r="E115" s="189"/>
      <c r="F115" s="189"/>
      <c r="G115" s="189"/>
      <c r="H115" s="189"/>
      <c r="I115" s="189"/>
      <c r="J115" s="189"/>
      <c r="K115" s="189"/>
      <c r="L115" s="189"/>
    </row>
    <row r="116" spans="1:12" ht="15.75" customHeight="1" x14ac:dyDescent="0.25">
      <c r="A116" s="70" t="s">
        <v>341</v>
      </c>
      <c r="B116"/>
      <c r="C116"/>
      <c r="D116"/>
      <c r="E116" s="203"/>
      <c r="F116" s="203"/>
      <c r="G116" s="203"/>
      <c r="H116" s="203"/>
      <c r="I116" s="203"/>
      <c r="J116" s="203"/>
      <c r="K116" s="203"/>
      <c r="L116" s="203"/>
    </row>
    <row r="117" spans="1:12" ht="15.75" customHeight="1" x14ac:dyDescent="0.2">
      <c r="A117" s="167" t="s">
        <v>342</v>
      </c>
      <c r="B117" s="228"/>
      <c r="C117" s="228"/>
      <c r="D117" s="228"/>
      <c r="E117" s="189"/>
      <c r="F117" s="189"/>
      <c r="G117" s="189"/>
      <c r="H117" s="189"/>
      <c r="I117" s="189"/>
      <c r="J117" s="189"/>
      <c r="K117" s="189"/>
      <c r="L117" s="189"/>
    </row>
    <row r="118" spans="1:12" ht="15.75" customHeight="1" x14ac:dyDescent="0.25">
      <c r="A118" s="632" t="s">
        <v>343</v>
      </c>
      <c r="B118" s="606"/>
      <c r="C118" s="606"/>
      <c r="D118" s="2"/>
      <c r="J118" s="184"/>
    </row>
    <row r="119" spans="1:12" ht="15.75" customHeight="1" x14ac:dyDescent="0.25">
      <c r="A119" s="70" t="s">
        <v>346</v>
      </c>
      <c r="B119"/>
      <c r="C119"/>
      <c r="D119" s="179"/>
      <c r="J119" s="184"/>
    </row>
    <row r="120" spans="1:12" ht="15.75" customHeight="1" x14ac:dyDescent="0.25">
      <c r="A120" s="630" t="s">
        <v>344</v>
      </c>
      <c r="B120" s="630"/>
      <c r="C120" s="630"/>
      <c r="D120" s="630"/>
      <c r="E120" s="630"/>
      <c r="F120" s="630"/>
      <c r="G120" s="630"/>
      <c r="H120" s="630"/>
      <c r="I120" s="630"/>
      <c r="J120" s="630"/>
      <c r="K120" s="630"/>
      <c r="L120" s="2"/>
    </row>
    <row r="121" spans="1:12" ht="15.75" customHeight="1" x14ac:dyDescent="0.25">
      <c r="A121" s="70" t="s">
        <v>345</v>
      </c>
      <c r="B121"/>
      <c r="C121"/>
      <c r="D121" s="179"/>
      <c r="J121" s="184"/>
    </row>
    <row r="122" spans="1:12" ht="15.75" customHeight="1" x14ac:dyDescent="0.2">
      <c r="A122" s="189"/>
      <c r="I122" s="189"/>
      <c r="J122" s="218"/>
      <c r="K122" s="189"/>
      <c r="L122" s="189"/>
    </row>
    <row r="123" spans="1:12" ht="15.75" customHeight="1" x14ac:dyDescent="0.2">
      <c r="A123" s="189"/>
      <c r="J123" s="184"/>
      <c r="L123" s="189"/>
    </row>
    <row r="124" spans="1:12" ht="15.75" customHeight="1" x14ac:dyDescent="0.2">
      <c r="A124" s="189"/>
      <c r="F124" s="189"/>
      <c r="G124" s="189"/>
      <c r="H124" s="189"/>
      <c r="I124" s="189"/>
      <c r="J124" s="218"/>
      <c r="K124" s="189"/>
      <c r="L124" s="189"/>
    </row>
    <row r="125" spans="1:12" ht="15.75" customHeight="1" x14ac:dyDescent="0.2">
      <c r="J125" s="219"/>
    </row>
    <row r="126" spans="1:12" ht="15.75" customHeight="1" x14ac:dyDescent="0.2">
      <c r="J126" s="219"/>
    </row>
    <row r="127" spans="1:12" ht="15.75" customHeight="1" x14ac:dyDescent="0.2">
      <c r="J127" s="219"/>
    </row>
    <row r="128" spans="1:12" ht="15.75" customHeight="1" x14ac:dyDescent="0.2">
      <c r="J128" s="219"/>
    </row>
    <row r="129" spans="10:10" ht="15.75" customHeight="1" x14ac:dyDescent="0.2">
      <c r="J129" s="219"/>
    </row>
    <row r="130" spans="10:10" ht="15.75" customHeight="1" x14ac:dyDescent="0.2">
      <c r="J130" s="219"/>
    </row>
    <row r="131" spans="10:10" ht="15.75" customHeight="1" x14ac:dyDescent="0.2">
      <c r="J131" s="219"/>
    </row>
    <row r="132" spans="10:10" ht="15.75" customHeight="1" x14ac:dyDescent="0.2">
      <c r="J132" s="219"/>
    </row>
    <row r="133" spans="10:10" ht="15.75" customHeight="1" x14ac:dyDescent="0.2">
      <c r="J133" s="219"/>
    </row>
    <row r="134" spans="10:10" ht="15.75" customHeight="1" x14ac:dyDescent="0.2">
      <c r="J134" s="219"/>
    </row>
    <row r="135" spans="10:10" ht="15.75" customHeight="1" x14ac:dyDescent="0.2">
      <c r="J135" s="219"/>
    </row>
    <row r="136" spans="10:10" ht="15.75" customHeight="1" x14ac:dyDescent="0.2">
      <c r="J136" s="219"/>
    </row>
    <row r="137" spans="10:10" ht="15.75" customHeight="1" x14ac:dyDescent="0.2">
      <c r="J137" s="219"/>
    </row>
    <row r="138" spans="10:10" ht="15.75" customHeight="1" x14ac:dyDescent="0.2">
      <c r="J138" s="219"/>
    </row>
    <row r="139" spans="10:10" ht="15.75" customHeight="1" x14ac:dyDescent="0.2">
      <c r="J139" s="219"/>
    </row>
    <row r="140" spans="10:10" ht="15.75" customHeight="1" x14ac:dyDescent="0.2">
      <c r="J140" s="219"/>
    </row>
    <row r="141" spans="10:10" ht="15.75" customHeight="1" x14ac:dyDescent="0.2">
      <c r="J141" s="219"/>
    </row>
    <row r="142" spans="10:10" ht="15.75" customHeight="1" x14ac:dyDescent="0.2">
      <c r="J142" s="219"/>
    </row>
    <row r="143" spans="10:10" ht="15.75" customHeight="1" x14ac:dyDescent="0.2">
      <c r="J143" s="219"/>
    </row>
    <row r="144" spans="10:10" ht="15.75" customHeight="1" x14ac:dyDescent="0.2">
      <c r="J144" s="219"/>
    </row>
    <row r="145" spans="10:10" ht="15.75" customHeight="1" x14ac:dyDescent="0.2">
      <c r="J145" s="219"/>
    </row>
    <row r="146" spans="10:10" ht="15.75" customHeight="1" x14ac:dyDescent="0.2">
      <c r="J146" s="219"/>
    </row>
    <row r="147" spans="10:10" ht="15.75" customHeight="1" x14ac:dyDescent="0.2">
      <c r="J147" s="219"/>
    </row>
    <row r="148" spans="10:10" ht="15.75" customHeight="1" x14ac:dyDescent="0.2">
      <c r="J148" s="219"/>
    </row>
    <row r="149" spans="10:10" ht="15.75" customHeight="1" x14ac:dyDescent="0.2">
      <c r="J149" s="219"/>
    </row>
    <row r="150" spans="10:10" ht="15.75" customHeight="1" x14ac:dyDescent="0.2">
      <c r="J150" s="219"/>
    </row>
    <row r="151" spans="10:10" ht="15.75" customHeight="1" x14ac:dyDescent="0.2">
      <c r="J151" s="219"/>
    </row>
    <row r="152" spans="10:10" ht="15.75" customHeight="1" x14ac:dyDescent="0.2">
      <c r="J152" s="219"/>
    </row>
    <row r="153" spans="10:10" ht="15.75" customHeight="1" x14ac:dyDescent="0.2">
      <c r="J153" s="219"/>
    </row>
    <row r="154" spans="10:10" ht="15.75" customHeight="1" x14ac:dyDescent="0.2">
      <c r="J154" s="219"/>
    </row>
    <row r="155" spans="10:10" ht="15.75" customHeight="1" x14ac:dyDescent="0.2">
      <c r="J155" s="219"/>
    </row>
    <row r="156" spans="10:10" ht="15.75" customHeight="1" x14ac:dyDescent="0.2">
      <c r="J156" s="219"/>
    </row>
    <row r="157" spans="10:10" ht="15.75" customHeight="1" x14ac:dyDescent="0.2">
      <c r="J157" s="219"/>
    </row>
    <row r="158" spans="10:10" ht="15.75" customHeight="1" x14ac:dyDescent="0.2">
      <c r="J158" s="219"/>
    </row>
    <row r="159" spans="10:10" ht="15.75" customHeight="1" x14ac:dyDescent="0.2">
      <c r="J159" s="219"/>
    </row>
    <row r="160" spans="10:10" ht="15.75" customHeight="1" x14ac:dyDescent="0.2">
      <c r="J160" s="219"/>
    </row>
    <row r="161" spans="10:10" ht="15.75" customHeight="1" x14ac:dyDescent="0.2">
      <c r="J161" s="219"/>
    </row>
    <row r="162" spans="10:10" ht="15.75" customHeight="1" x14ac:dyDescent="0.2">
      <c r="J162" s="219"/>
    </row>
    <row r="163" spans="10:10" ht="15.75" customHeight="1" x14ac:dyDescent="0.2">
      <c r="J163" s="219"/>
    </row>
    <row r="164" spans="10:10" ht="15.75" customHeight="1" x14ac:dyDescent="0.2">
      <c r="J164" s="219"/>
    </row>
    <row r="165" spans="10:10" ht="15.75" customHeight="1" x14ac:dyDescent="0.2">
      <c r="J165" s="219"/>
    </row>
    <row r="166" spans="10:10" ht="15.75" customHeight="1" x14ac:dyDescent="0.2">
      <c r="J166" s="219"/>
    </row>
    <row r="167" spans="10:10" ht="15.75" customHeight="1" x14ac:dyDescent="0.2">
      <c r="J167" s="219"/>
    </row>
    <row r="168" spans="10:10" ht="15.75" customHeight="1" x14ac:dyDescent="0.2">
      <c r="J168" s="219"/>
    </row>
  </sheetData>
  <mergeCells count="116">
    <mergeCell ref="C5:F5"/>
    <mergeCell ref="A112:D112"/>
    <mergeCell ref="A114:D114"/>
    <mergeCell ref="A115:D115"/>
    <mergeCell ref="A118:C118"/>
    <mergeCell ref="A120:K120"/>
    <mergeCell ref="A113:D113"/>
    <mergeCell ref="D35:G35"/>
    <mergeCell ref="H35:I35"/>
    <mergeCell ref="J35:J37"/>
    <mergeCell ref="K35:L35"/>
    <mergeCell ref="D36:D37"/>
    <mergeCell ref="E36:E37"/>
    <mergeCell ref="G36:G37"/>
    <mergeCell ref="H36:H37"/>
    <mergeCell ref="I36:I37"/>
    <mergeCell ref="K36:K37"/>
    <mergeCell ref="L36:L37"/>
    <mergeCell ref="A45:L45"/>
    <mergeCell ref="A46:L46"/>
    <mergeCell ref="A47:L47"/>
    <mergeCell ref="A48:B48"/>
    <mergeCell ref="C48:E48"/>
    <mergeCell ref="A49:B49"/>
    <mergeCell ref="A110:B110"/>
    <mergeCell ref="A111:D111"/>
    <mergeCell ref="A11:A13"/>
    <mergeCell ref="B11:B13"/>
    <mergeCell ref="C11:C13"/>
    <mergeCell ref="D11:G11"/>
    <mergeCell ref="A25:L25"/>
    <mergeCell ref="A26:L26"/>
    <mergeCell ref="A27:L27"/>
    <mergeCell ref="A28:B28"/>
    <mergeCell ref="C28:E28"/>
    <mergeCell ref="A29:B29"/>
    <mergeCell ref="C29:D29"/>
    <mergeCell ref="A30:B30"/>
    <mergeCell ref="A31:B31"/>
    <mergeCell ref="A32:B32"/>
    <mergeCell ref="A50:B50"/>
    <mergeCell ref="A51:B51"/>
    <mergeCell ref="A52:B52"/>
    <mergeCell ref="A53:B53"/>
    <mergeCell ref="A55:A57"/>
    <mergeCell ref="B55:B57"/>
    <mergeCell ref="C55:C57"/>
    <mergeCell ref="A1:L1"/>
    <mergeCell ref="A2:L2"/>
    <mergeCell ref="A109:B109"/>
    <mergeCell ref="A3:L3"/>
    <mergeCell ref="A4:B4"/>
    <mergeCell ref="C4:E4"/>
    <mergeCell ref="A5:B5"/>
    <mergeCell ref="A6:B6"/>
    <mergeCell ref="A7:B7"/>
    <mergeCell ref="A33:B33"/>
    <mergeCell ref="A35:A37"/>
    <mergeCell ref="B35:B37"/>
    <mergeCell ref="C35:C37"/>
    <mergeCell ref="H55:I55"/>
    <mergeCell ref="J55:J57"/>
    <mergeCell ref="K55:L55"/>
    <mergeCell ref="D56:D57"/>
    <mergeCell ref="E56:E57"/>
    <mergeCell ref="G56:G57"/>
    <mergeCell ref="H56:H57"/>
    <mergeCell ref="I56:I57"/>
    <mergeCell ref="K56:K57"/>
    <mergeCell ref="L56:L57"/>
    <mergeCell ref="C49:D49"/>
    <mergeCell ref="Q11:Q13"/>
    <mergeCell ref="R11:R13"/>
    <mergeCell ref="D12:D13"/>
    <mergeCell ref="E12:E13"/>
    <mergeCell ref="G12:G13"/>
    <mergeCell ref="H12:H13"/>
    <mergeCell ref="I12:I13"/>
    <mergeCell ref="K12:K13"/>
    <mergeCell ref="L12:L13"/>
    <mergeCell ref="H11:I11"/>
    <mergeCell ref="J11:J13"/>
    <mergeCell ref="K11:L11"/>
    <mergeCell ref="M11:M13"/>
    <mergeCell ref="N11:N13"/>
    <mergeCell ref="O11:O13"/>
    <mergeCell ref="C9:F9"/>
    <mergeCell ref="A8:B8"/>
    <mergeCell ref="A9:B9"/>
    <mergeCell ref="P11:P13"/>
    <mergeCell ref="A66:L66"/>
    <mergeCell ref="A67:L67"/>
    <mergeCell ref="A68:L68"/>
    <mergeCell ref="A69:B69"/>
    <mergeCell ref="C69:E69"/>
    <mergeCell ref="D55:G55"/>
    <mergeCell ref="A74:B74"/>
    <mergeCell ref="A76:A78"/>
    <mergeCell ref="B76:B78"/>
    <mergeCell ref="C76:C78"/>
    <mergeCell ref="D76:G76"/>
    <mergeCell ref="A70:B70"/>
    <mergeCell ref="C70:D70"/>
    <mergeCell ref="A71:B71"/>
    <mergeCell ref="A72:B72"/>
    <mergeCell ref="A73:B73"/>
    <mergeCell ref="H76:I76"/>
    <mergeCell ref="J76:J78"/>
    <mergeCell ref="K76:L76"/>
    <mergeCell ref="D77:D78"/>
    <mergeCell ref="E77:E78"/>
    <mergeCell ref="G77:G78"/>
    <mergeCell ref="H77:H78"/>
    <mergeCell ref="I77:I78"/>
    <mergeCell ref="K77:K78"/>
    <mergeCell ref="L77:L78"/>
  </mergeCells>
  <phoneticPr fontId="20" type="noConversion"/>
  <pageMargins left="0.70866141732283472" right="0.70866141732283472" top="1.1417322834645669" bottom="0.74803149606299213" header="0.31496062992125984" footer="0.31496062992125984"/>
  <pageSetup paperSize="124" scale="70" orientation="landscape" horizontalDpi="4294967292" r:id="rId1"/>
  <legacyDrawing r:id="rId2"/>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outlinePr summaryBelow="0" summaryRight="0"/>
  </sheetPr>
  <dimension ref="A1:Z44"/>
  <sheetViews>
    <sheetView view="pageBreakPreview" zoomScale="60" zoomScaleNormal="100" workbookViewId="0"/>
  </sheetViews>
  <sheetFormatPr defaultColWidth="14.42578125" defaultRowHeight="15.75" customHeight="1" x14ac:dyDescent="0.2"/>
  <cols>
    <col min="2" max="2" width="17.28515625" customWidth="1"/>
    <col min="4" max="4" width="15.140625" customWidth="1"/>
    <col min="5" max="5" width="32.28515625" customWidth="1"/>
  </cols>
  <sheetData>
    <row r="1" spans="1:26" ht="15.7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row>
    <row r="2" spans="1:26" ht="15.75" customHeight="1" x14ac:dyDescent="0.25">
      <c r="A2" s="70"/>
      <c r="B2" s="849" t="s">
        <v>250</v>
      </c>
      <c r="C2" s="606"/>
      <c r="D2" s="606"/>
      <c r="E2" s="606"/>
      <c r="F2" s="606"/>
      <c r="G2" s="606"/>
      <c r="H2" s="606"/>
      <c r="I2" s="606"/>
      <c r="J2" s="70"/>
      <c r="K2" s="70"/>
      <c r="L2" s="70"/>
      <c r="M2" s="70"/>
      <c r="N2" s="70"/>
      <c r="O2" s="70"/>
      <c r="P2" s="70"/>
      <c r="Q2" s="70"/>
      <c r="R2" s="70"/>
      <c r="S2" s="70"/>
      <c r="T2" s="70"/>
      <c r="U2" s="70"/>
      <c r="V2" s="70"/>
      <c r="W2" s="70"/>
      <c r="X2" s="70"/>
      <c r="Y2" s="70"/>
      <c r="Z2" s="70"/>
    </row>
    <row r="3" spans="1:26" ht="15.75" customHeight="1" x14ac:dyDescent="0.25">
      <c r="A3" s="70"/>
      <c r="B3" s="849" t="s">
        <v>251</v>
      </c>
      <c r="C3" s="606"/>
      <c r="D3" s="606"/>
      <c r="E3" s="606"/>
      <c r="F3" s="606"/>
      <c r="G3" s="606"/>
      <c r="H3" s="606"/>
      <c r="I3" s="606"/>
      <c r="J3" s="70"/>
      <c r="K3" s="70"/>
      <c r="L3" s="70"/>
      <c r="M3" s="70"/>
      <c r="N3" s="70"/>
      <c r="O3" s="70"/>
      <c r="P3" s="70"/>
      <c r="Q3" s="70"/>
      <c r="R3" s="70"/>
      <c r="S3" s="70"/>
      <c r="T3" s="70"/>
      <c r="U3" s="70"/>
      <c r="V3" s="70"/>
      <c r="W3" s="70"/>
      <c r="X3" s="70"/>
      <c r="Y3" s="70"/>
      <c r="Z3" s="70"/>
    </row>
    <row r="4" spans="1:26" ht="15.75" customHeight="1" x14ac:dyDescent="0.25">
      <c r="A4" s="70"/>
      <c r="B4" s="849"/>
      <c r="C4" s="606"/>
      <c r="D4" s="606"/>
      <c r="E4" s="606"/>
      <c r="F4" s="606"/>
      <c r="G4" s="606"/>
      <c r="H4" s="606"/>
      <c r="I4" s="606"/>
      <c r="J4" s="70"/>
      <c r="K4" s="70"/>
      <c r="L4" s="70"/>
      <c r="M4" s="70"/>
      <c r="N4" s="70"/>
      <c r="O4" s="70"/>
      <c r="P4" s="70"/>
      <c r="Q4" s="70"/>
      <c r="R4" s="70"/>
      <c r="S4" s="70"/>
      <c r="T4" s="70"/>
      <c r="U4" s="70"/>
      <c r="V4" s="70"/>
      <c r="W4" s="70"/>
      <c r="X4" s="70"/>
      <c r="Y4" s="70"/>
      <c r="Z4" s="70"/>
    </row>
    <row r="5" spans="1:26" ht="15.75" customHeight="1" x14ac:dyDescent="0.25">
      <c r="A5" s="70"/>
      <c r="B5" s="78"/>
      <c r="C5" s="78"/>
      <c r="D5" s="78"/>
      <c r="E5" s="78"/>
      <c r="F5" s="850"/>
      <c r="G5" s="644"/>
      <c r="H5" s="842"/>
      <c r="I5" s="644"/>
      <c r="J5" s="842"/>
      <c r="K5" s="644"/>
      <c r="L5" s="842"/>
      <c r="M5" s="644"/>
      <c r="N5" s="842"/>
      <c r="O5" s="644"/>
      <c r="P5" s="842"/>
      <c r="Q5" s="644"/>
      <c r="R5" s="842"/>
      <c r="S5" s="644"/>
      <c r="T5" s="70"/>
      <c r="U5" s="70"/>
      <c r="V5" s="70"/>
      <c r="W5" s="70"/>
      <c r="X5" s="70"/>
      <c r="Y5" s="70"/>
      <c r="Z5" s="70"/>
    </row>
    <row r="6" spans="1:26" ht="15.75" customHeight="1" x14ac:dyDescent="0.25">
      <c r="A6" s="70"/>
      <c r="B6" s="836" t="s">
        <v>260</v>
      </c>
      <c r="C6" s="838" t="s">
        <v>226</v>
      </c>
      <c r="D6" s="839"/>
      <c r="E6" s="836" t="s">
        <v>227</v>
      </c>
      <c r="F6" s="842" t="s">
        <v>124</v>
      </c>
      <c r="G6" s="644"/>
      <c r="H6" s="842" t="s">
        <v>125</v>
      </c>
      <c r="I6" s="644"/>
      <c r="J6" s="843" t="s">
        <v>26</v>
      </c>
      <c r="K6" s="644"/>
      <c r="L6" s="843" t="s">
        <v>27</v>
      </c>
      <c r="M6" s="644"/>
      <c r="N6" s="843"/>
      <c r="O6" s="644"/>
      <c r="P6" s="843"/>
      <c r="Q6" s="644"/>
      <c r="R6" s="843"/>
      <c r="S6" s="644"/>
      <c r="T6" s="70"/>
      <c r="U6" s="70"/>
      <c r="V6" s="70"/>
      <c r="W6" s="70"/>
      <c r="X6" s="70"/>
      <c r="Y6" s="70"/>
      <c r="Z6" s="70"/>
    </row>
    <row r="7" spans="1:26" ht="15.75" customHeight="1" x14ac:dyDescent="0.25">
      <c r="A7" s="70"/>
      <c r="B7" s="837"/>
      <c r="C7" s="840"/>
      <c r="D7" s="841"/>
      <c r="E7" s="837"/>
      <c r="F7" s="79" t="s">
        <v>228</v>
      </c>
      <c r="G7" s="79" t="s">
        <v>177</v>
      </c>
      <c r="H7" s="79" t="s">
        <v>228</v>
      </c>
      <c r="I7" s="79" t="s">
        <v>177</v>
      </c>
      <c r="J7" s="79" t="s">
        <v>228</v>
      </c>
      <c r="K7" s="79" t="s">
        <v>177</v>
      </c>
      <c r="L7" s="79" t="s">
        <v>228</v>
      </c>
      <c r="M7" s="79" t="s">
        <v>177</v>
      </c>
      <c r="N7" s="79" t="s">
        <v>228</v>
      </c>
      <c r="O7" s="79" t="s">
        <v>177</v>
      </c>
      <c r="P7" s="79" t="s">
        <v>228</v>
      </c>
      <c r="Q7" s="79" t="s">
        <v>177</v>
      </c>
      <c r="R7" s="79" t="s">
        <v>228</v>
      </c>
      <c r="S7" s="79" t="s">
        <v>177</v>
      </c>
      <c r="T7" s="70"/>
      <c r="U7" s="70"/>
      <c r="V7" s="70"/>
      <c r="W7" s="70"/>
      <c r="X7" s="70"/>
      <c r="Y7" s="70"/>
      <c r="Z7" s="70"/>
    </row>
    <row r="8" spans="1:26" ht="15.75" customHeight="1" x14ac:dyDescent="0.25">
      <c r="A8" s="70"/>
      <c r="B8" s="80" t="s">
        <v>128</v>
      </c>
      <c r="C8" s="848" t="s">
        <v>131</v>
      </c>
      <c r="D8" s="644"/>
      <c r="E8" s="80" t="s">
        <v>132</v>
      </c>
      <c r="F8" s="81" t="s">
        <v>32</v>
      </c>
      <c r="G8" s="81" t="s">
        <v>149</v>
      </c>
      <c r="H8" s="81" t="s">
        <v>133</v>
      </c>
      <c r="I8" s="81" t="s">
        <v>149</v>
      </c>
      <c r="J8" s="81" t="s">
        <v>133</v>
      </c>
      <c r="K8" s="81" t="s">
        <v>149</v>
      </c>
      <c r="L8" s="81" t="s">
        <v>133</v>
      </c>
      <c r="M8" s="81" t="s">
        <v>149</v>
      </c>
      <c r="N8" s="81" t="s">
        <v>133</v>
      </c>
      <c r="O8" s="81" t="s">
        <v>149</v>
      </c>
      <c r="P8" s="81" t="s">
        <v>133</v>
      </c>
      <c r="Q8" s="81" t="s">
        <v>149</v>
      </c>
      <c r="R8" s="81" t="s">
        <v>133</v>
      </c>
      <c r="S8" s="81" t="s">
        <v>149</v>
      </c>
      <c r="T8" s="70"/>
      <c r="U8" s="70"/>
      <c r="V8" s="70"/>
      <c r="W8" s="70"/>
      <c r="X8" s="70"/>
      <c r="Y8" s="70"/>
      <c r="Z8" s="70"/>
    </row>
    <row r="9" spans="1:26" ht="15.75" customHeight="1" x14ac:dyDescent="0.25">
      <c r="A9" s="70"/>
      <c r="B9" s="82">
        <v>1</v>
      </c>
      <c r="C9" s="844" t="s">
        <v>16</v>
      </c>
      <c r="D9" s="653"/>
      <c r="E9" s="83" t="s">
        <v>25</v>
      </c>
      <c r="F9" s="84">
        <v>2</v>
      </c>
      <c r="G9" s="84">
        <v>3</v>
      </c>
      <c r="H9" s="84">
        <v>3</v>
      </c>
      <c r="I9" s="84">
        <v>3</v>
      </c>
      <c r="J9" s="84">
        <v>3</v>
      </c>
      <c r="K9" s="84">
        <v>3</v>
      </c>
      <c r="L9" s="84">
        <v>4</v>
      </c>
      <c r="M9" s="84">
        <v>4</v>
      </c>
      <c r="N9" s="84"/>
      <c r="O9" s="84"/>
      <c r="P9" s="84"/>
      <c r="Q9" s="84"/>
      <c r="R9" s="84"/>
      <c r="S9" s="84"/>
      <c r="T9" s="70"/>
      <c r="U9" s="70"/>
      <c r="V9" s="70"/>
      <c r="W9" s="70"/>
      <c r="X9" s="70"/>
      <c r="Y9" s="70"/>
      <c r="Z9" s="70"/>
    </row>
    <row r="10" spans="1:26" ht="15.75" customHeight="1" x14ac:dyDescent="0.25">
      <c r="A10" s="70"/>
      <c r="B10" s="82">
        <v>2</v>
      </c>
      <c r="C10" s="844" t="s">
        <v>17</v>
      </c>
      <c r="D10" s="653"/>
      <c r="E10" s="83" t="s">
        <v>28</v>
      </c>
      <c r="F10" s="84">
        <v>4</v>
      </c>
      <c r="G10" s="84">
        <v>3</v>
      </c>
      <c r="H10" s="84">
        <v>3</v>
      </c>
      <c r="I10" s="84">
        <v>3</v>
      </c>
      <c r="J10" s="84">
        <v>3</v>
      </c>
      <c r="K10" s="84">
        <v>3</v>
      </c>
      <c r="L10" s="84">
        <v>3</v>
      </c>
      <c r="M10" s="84">
        <v>4</v>
      </c>
      <c r="N10" s="84"/>
      <c r="O10" s="84"/>
      <c r="P10" s="84"/>
      <c r="Q10" s="84"/>
      <c r="R10" s="84"/>
      <c r="S10" s="84"/>
      <c r="T10" s="70"/>
      <c r="U10" s="70"/>
      <c r="V10" s="70"/>
      <c r="W10" s="70"/>
      <c r="X10" s="70"/>
      <c r="Y10" s="70"/>
      <c r="Z10" s="70"/>
    </row>
    <row r="11" spans="1:26" ht="15.75" customHeight="1" x14ac:dyDescent="0.25">
      <c r="A11" s="70"/>
      <c r="B11" s="82">
        <v>3</v>
      </c>
      <c r="C11" s="844" t="s">
        <v>309</v>
      </c>
      <c r="D11" s="653"/>
      <c r="E11" s="83" t="s">
        <v>29</v>
      </c>
      <c r="F11" s="84">
        <v>3</v>
      </c>
      <c r="G11" s="84">
        <v>3</v>
      </c>
      <c r="H11" s="84">
        <v>2</v>
      </c>
      <c r="I11" s="84">
        <v>4</v>
      </c>
      <c r="J11" s="84">
        <v>3</v>
      </c>
      <c r="K11" s="84">
        <v>3</v>
      </c>
      <c r="L11" s="84">
        <v>3</v>
      </c>
      <c r="M11" s="84">
        <v>4</v>
      </c>
      <c r="N11" s="84"/>
      <c r="O11" s="84"/>
      <c r="P11" s="84"/>
      <c r="Q11" s="84"/>
      <c r="R11" s="84"/>
      <c r="S11" s="84"/>
      <c r="T11" s="70"/>
      <c r="U11" s="70"/>
      <c r="V11" s="70"/>
      <c r="W11" s="70"/>
      <c r="X11" s="70"/>
      <c r="Y11" s="70"/>
      <c r="Z11" s="70"/>
    </row>
    <row r="12" spans="1:26" ht="15.75" customHeight="1" x14ac:dyDescent="0.25">
      <c r="A12" s="70"/>
      <c r="B12" s="82">
        <v>4</v>
      </c>
      <c r="C12" s="844" t="s">
        <v>18</v>
      </c>
      <c r="D12" s="653"/>
      <c r="E12" s="83" t="s">
        <v>33</v>
      </c>
      <c r="F12" s="84">
        <v>3</v>
      </c>
      <c r="G12" s="84">
        <v>3</v>
      </c>
      <c r="H12" s="84">
        <v>3</v>
      </c>
      <c r="I12" s="84">
        <v>4</v>
      </c>
      <c r="J12" s="84">
        <v>3</v>
      </c>
      <c r="K12" s="84">
        <v>3</v>
      </c>
      <c r="L12" s="84">
        <v>3</v>
      </c>
      <c r="M12" s="84">
        <v>3</v>
      </c>
      <c r="N12" s="84"/>
      <c r="O12" s="84"/>
      <c r="P12" s="84"/>
      <c r="Q12" s="84"/>
      <c r="R12" s="84"/>
      <c r="S12" s="84"/>
      <c r="T12" s="70"/>
      <c r="U12" s="70"/>
      <c r="V12" s="70"/>
      <c r="W12" s="70"/>
      <c r="X12" s="70"/>
      <c r="Y12" s="70"/>
      <c r="Z12" s="70"/>
    </row>
    <row r="13" spans="1:26" ht="15.75" customHeight="1" x14ac:dyDescent="0.25">
      <c r="A13" s="70"/>
      <c r="B13" s="82">
        <v>5</v>
      </c>
      <c r="C13" s="844" t="s">
        <v>19</v>
      </c>
      <c r="D13" s="653"/>
      <c r="E13" s="83" t="s">
        <v>30</v>
      </c>
      <c r="F13" s="84">
        <v>2</v>
      </c>
      <c r="G13" s="84">
        <v>3</v>
      </c>
      <c r="H13" s="84">
        <v>3</v>
      </c>
      <c r="I13" s="84">
        <v>3</v>
      </c>
      <c r="J13" s="84">
        <v>3</v>
      </c>
      <c r="K13" s="84">
        <v>3</v>
      </c>
      <c r="L13" s="84">
        <v>3</v>
      </c>
      <c r="M13" s="84">
        <v>3</v>
      </c>
      <c r="N13" s="84"/>
      <c r="O13" s="84"/>
      <c r="P13" s="84"/>
      <c r="Q13" s="84"/>
      <c r="R13" s="84"/>
      <c r="S13" s="84"/>
      <c r="T13" s="70"/>
      <c r="U13" s="70"/>
      <c r="V13" s="70"/>
      <c r="W13" s="70"/>
      <c r="X13" s="70"/>
      <c r="Y13" s="70"/>
      <c r="Z13" s="70"/>
    </row>
    <row r="14" spans="1:26" ht="15.75" customHeight="1" x14ac:dyDescent="0.25">
      <c r="A14" s="70"/>
      <c r="B14" s="82">
        <v>6</v>
      </c>
      <c r="C14" s="844" t="s">
        <v>20</v>
      </c>
      <c r="D14" s="653"/>
      <c r="E14" s="83" t="s">
        <v>31</v>
      </c>
      <c r="F14" s="84">
        <v>2</v>
      </c>
      <c r="G14" s="84">
        <v>3</v>
      </c>
      <c r="H14" s="84">
        <v>2</v>
      </c>
      <c r="I14" s="84">
        <v>3</v>
      </c>
      <c r="J14" s="84">
        <v>4</v>
      </c>
      <c r="K14" s="84">
        <v>4</v>
      </c>
      <c r="L14" s="84">
        <v>3</v>
      </c>
      <c r="M14" s="84">
        <v>4</v>
      </c>
      <c r="N14" s="84"/>
      <c r="O14" s="84"/>
      <c r="P14" s="84"/>
      <c r="Q14" s="84"/>
      <c r="R14" s="84"/>
      <c r="S14" s="84"/>
      <c r="T14" s="70"/>
      <c r="U14" s="70"/>
      <c r="V14" s="70"/>
      <c r="W14" s="70"/>
      <c r="X14" s="70"/>
      <c r="Y14" s="70"/>
      <c r="Z14" s="70"/>
    </row>
    <row r="15" spans="1:26" ht="15.75" customHeight="1" x14ac:dyDescent="0.25">
      <c r="A15" s="70"/>
      <c r="B15" s="82">
        <v>7</v>
      </c>
      <c r="C15" s="844" t="s">
        <v>21</v>
      </c>
      <c r="D15" s="653"/>
      <c r="E15" s="83" t="s">
        <v>263</v>
      </c>
      <c r="F15" s="84">
        <v>3</v>
      </c>
      <c r="G15" s="84">
        <v>4</v>
      </c>
      <c r="H15" s="84">
        <v>3</v>
      </c>
      <c r="I15" s="84">
        <v>3</v>
      </c>
      <c r="J15" s="84">
        <v>3</v>
      </c>
      <c r="K15" s="84">
        <v>3</v>
      </c>
      <c r="L15" s="84">
        <v>3</v>
      </c>
      <c r="M15" s="84">
        <v>3</v>
      </c>
      <c r="N15" s="84"/>
      <c r="O15" s="84"/>
      <c r="P15" s="84"/>
      <c r="Q15" s="84"/>
      <c r="R15" s="84"/>
      <c r="S15" s="84"/>
      <c r="T15" s="70"/>
      <c r="U15" s="70"/>
      <c r="V15" s="70"/>
      <c r="W15" s="70"/>
      <c r="X15" s="70"/>
      <c r="Y15" s="70"/>
      <c r="Z15" s="70"/>
    </row>
    <row r="16" spans="1:26" ht="15.75" customHeight="1" x14ac:dyDescent="0.25">
      <c r="A16" s="70"/>
      <c r="B16" s="70"/>
      <c r="C16" s="70"/>
      <c r="D16" s="70"/>
      <c r="E16" s="70"/>
      <c r="F16" s="182">
        <f>SUM(F9:F15)</f>
        <v>19</v>
      </c>
      <c r="G16" s="182">
        <f>SUM(G9:G15)</f>
        <v>22</v>
      </c>
      <c r="H16" s="182">
        <f t="shared" ref="H16:M16" si="0">SUM(H9:H15)</f>
        <v>19</v>
      </c>
      <c r="I16" s="182">
        <f t="shared" si="0"/>
        <v>23</v>
      </c>
      <c r="J16" s="182">
        <f t="shared" si="0"/>
        <v>22</v>
      </c>
      <c r="K16" s="182">
        <f t="shared" si="0"/>
        <v>22</v>
      </c>
      <c r="L16" s="182">
        <f t="shared" si="0"/>
        <v>22</v>
      </c>
      <c r="M16" s="182">
        <f t="shared" si="0"/>
        <v>25</v>
      </c>
      <c r="N16" s="169">
        <f t="shared" ref="N16:S16" si="1">SUM(N9:N15)</f>
        <v>0</v>
      </c>
      <c r="O16" s="169">
        <f t="shared" si="1"/>
        <v>0</v>
      </c>
      <c r="P16" s="169">
        <f t="shared" si="1"/>
        <v>0</v>
      </c>
      <c r="Q16" s="169">
        <f t="shared" si="1"/>
        <v>0</v>
      </c>
      <c r="R16" s="169">
        <f t="shared" si="1"/>
        <v>0</v>
      </c>
      <c r="S16" s="169">
        <f t="shared" si="1"/>
        <v>0</v>
      </c>
      <c r="T16" s="70"/>
      <c r="U16" s="70"/>
      <c r="V16" s="70"/>
      <c r="W16" s="70"/>
      <c r="X16" s="70"/>
      <c r="Y16" s="70"/>
      <c r="Z16" s="70"/>
    </row>
    <row r="17" spans="1:26" ht="15.75" customHeight="1" x14ac:dyDescent="0.25">
      <c r="A17" s="70"/>
      <c r="B17" s="70"/>
      <c r="C17" s="70"/>
      <c r="D17" s="70"/>
      <c r="E17" s="70"/>
      <c r="F17" s="183">
        <v>3</v>
      </c>
      <c r="G17" s="183">
        <v>4</v>
      </c>
      <c r="H17" s="183">
        <v>3</v>
      </c>
      <c r="I17" s="183">
        <v>3</v>
      </c>
      <c r="J17" s="183">
        <v>3</v>
      </c>
      <c r="K17" s="183">
        <v>3</v>
      </c>
      <c r="L17" s="183">
        <v>4</v>
      </c>
      <c r="M17" s="183">
        <v>4</v>
      </c>
      <c r="N17" s="85"/>
      <c r="O17" s="85"/>
      <c r="P17" s="85"/>
      <c r="Q17" s="85"/>
      <c r="R17" s="85"/>
      <c r="S17" s="85"/>
      <c r="T17" s="70"/>
      <c r="U17" s="70"/>
      <c r="V17" s="70"/>
      <c r="W17" s="70"/>
      <c r="X17" s="70"/>
      <c r="Y17" s="70"/>
      <c r="Z17" s="70"/>
    </row>
    <row r="18" spans="1:26" ht="15.75" customHeight="1" x14ac:dyDescent="0.2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5.75" customHeight="1" x14ac:dyDescent="0.25">
      <c r="A19" s="87"/>
      <c r="B19" s="88"/>
      <c r="C19" s="88"/>
      <c r="D19" s="88"/>
      <c r="E19" s="88"/>
      <c r="F19" s="89"/>
      <c r="G19" s="70"/>
      <c r="H19" s="70"/>
      <c r="I19" s="70"/>
      <c r="J19" s="70"/>
      <c r="K19" s="70"/>
      <c r="L19" s="70"/>
      <c r="M19" s="70"/>
      <c r="N19" s="70"/>
      <c r="O19" s="70"/>
      <c r="P19" s="70"/>
      <c r="Q19" s="70"/>
      <c r="R19" s="70"/>
      <c r="S19" s="70"/>
      <c r="T19" s="70"/>
      <c r="U19" s="70"/>
      <c r="V19" s="70"/>
      <c r="W19" s="70"/>
      <c r="X19" s="70"/>
      <c r="Y19" s="70"/>
      <c r="Z19" s="70"/>
    </row>
    <row r="20" spans="1:26" ht="15.75" customHeight="1" x14ac:dyDescent="0.25">
      <c r="A20" s="90"/>
      <c r="B20" s="70"/>
      <c r="C20" s="70"/>
      <c r="D20" s="70"/>
      <c r="E20" s="70"/>
      <c r="F20" s="91"/>
      <c r="G20" s="70"/>
      <c r="H20" s="70"/>
      <c r="I20" s="70"/>
      <c r="J20" s="92" t="s">
        <v>207</v>
      </c>
      <c r="K20" s="93"/>
      <c r="L20" s="93"/>
      <c r="M20" s="93"/>
      <c r="N20" s="93"/>
      <c r="O20" s="93"/>
      <c r="P20" s="93"/>
      <c r="Q20" s="93"/>
      <c r="R20" s="93"/>
      <c r="S20" s="93"/>
      <c r="T20" s="93"/>
      <c r="U20" s="93"/>
      <c r="V20" s="93"/>
      <c r="W20" s="93"/>
      <c r="X20" s="93"/>
      <c r="Y20" s="93"/>
      <c r="Z20" s="93"/>
    </row>
    <row r="21" spans="1:26" ht="15.75" customHeight="1" x14ac:dyDescent="0.25">
      <c r="A21" s="845" t="s">
        <v>208</v>
      </c>
      <c r="B21" s="606"/>
      <c r="C21" s="606"/>
      <c r="D21" s="606"/>
      <c r="E21" s="606"/>
      <c r="F21" s="91"/>
      <c r="G21" s="70"/>
      <c r="H21" s="70"/>
      <c r="I21" s="70"/>
      <c r="J21" s="70"/>
      <c r="K21" s="70"/>
      <c r="L21" s="70"/>
      <c r="M21" s="70"/>
      <c r="N21" s="70"/>
      <c r="O21" s="70"/>
      <c r="P21" s="70"/>
      <c r="Q21" s="70"/>
      <c r="R21" s="70"/>
      <c r="S21" s="70"/>
      <c r="T21" s="70"/>
      <c r="U21" s="70"/>
      <c r="V21" s="70"/>
      <c r="W21" s="70"/>
      <c r="X21" s="70"/>
      <c r="Y21" s="70"/>
      <c r="Z21" s="70"/>
    </row>
    <row r="22" spans="1:26" ht="15.75" customHeight="1" x14ac:dyDescent="0.25">
      <c r="A22" s="846" t="s">
        <v>209</v>
      </c>
      <c r="B22" s="606"/>
      <c r="C22" s="70"/>
      <c r="D22" s="847" t="s">
        <v>210</v>
      </c>
      <c r="E22" s="606"/>
      <c r="F22" s="91"/>
      <c r="G22" s="70"/>
      <c r="H22" s="70"/>
      <c r="I22" s="70"/>
      <c r="J22" s="70"/>
      <c r="K22" s="70"/>
      <c r="L22" s="70"/>
      <c r="M22" s="70"/>
      <c r="N22" s="70"/>
      <c r="O22" s="70"/>
      <c r="P22" s="70"/>
      <c r="Q22" s="70"/>
      <c r="R22" s="70"/>
      <c r="S22" s="70"/>
      <c r="T22" s="70"/>
      <c r="U22" s="70"/>
      <c r="V22" s="70"/>
      <c r="W22" s="70"/>
      <c r="X22" s="70"/>
      <c r="Y22" s="70"/>
      <c r="Z22" s="70"/>
    </row>
    <row r="23" spans="1:26" ht="15.75" customHeight="1" x14ac:dyDescent="0.25">
      <c r="A23" s="94" t="s">
        <v>211</v>
      </c>
      <c r="B23" s="94" t="s">
        <v>229</v>
      </c>
      <c r="C23" s="70"/>
      <c r="D23" s="94" t="s">
        <v>212</v>
      </c>
      <c r="E23" s="94" t="s">
        <v>229</v>
      </c>
      <c r="F23" s="91"/>
      <c r="G23" s="70"/>
      <c r="H23" s="70"/>
      <c r="I23" s="70"/>
      <c r="J23" s="70"/>
      <c r="K23" s="70"/>
      <c r="L23" s="70"/>
      <c r="M23" s="70"/>
      <c r="N23" s="70"/>
      <c r="O23" s="70"/>
      <c r="P23" s="70"/>
      <c r="Q23" s="70"/>
      <c r="R23" s="70"/>
      <c r="S23" s="70"/>
      <c r="T23" s="70"/>
      <c r="U23" s="70"/>
      <c r="V23" s="70"/>
      <c r="W23" s="70"/>
      <c r="X23" s="70"/>
      <c r="Y23" s="70"/>
      <c r="Z23" s="70"/>
    </row>
    <row r="24" spans="1:26" ht="15.75" customHeight="1" x14ac:dyDescent="0.25">
      <c r="A24" s="94">
        <v>1</v>
      </c>
      <c r="B24" s="94" t="str">
        <f>'Matriks Risiko'!B9</f>
        <v>Sangat
  jarang</v>
      </c>
      <c r="C24" s="70"/>
      <c r="D24" s="94">
        <v>1</v>
      </c>
      <c r="E24" s="94" t="s">
        <v>280</v>
      </c>
      <c r="F24" s="91"/>
      <c r="G24" s="70"/>
      <c r="H24" s="70"/>
      <c r="I24" s="70"/>
      <c r="J24" s="70"/>
      <c r="K24" s="70"/>
      <c r="L24" s="70"/>
      <c r="M24" s="70"/>
      <c r="N24" s="70"/>
      <c r="O24" s="70"/>
      <c r="P24" s="70"/>
      <c r="Q24" s="70"/>
      <c r="R24" s="70"/>
      <c r="S24" s="70"/>
      <c r="T24" s="70"/>
      <c r="U24" s="70"/>
      <c r="V24" s="70"/>
      <c r="W24" s="70"/>
      <c r="X24" s="70"/>
      <c r="Y24" s="70"/>
      <c r="Z24" s="70"/>
    </row>
    <row r="25" spans="1:26" ht="15.75" customHeight="1" x14ac:dyDescent="0.25">
      <c r="A25" s="94">
        <v>2</v>
      </c>
      <c r="B25" s="94" t="str">
        <f>'Matriks Risiko'!B8</f>
        <v>Kemungkinan kecil</v>
      </c>
      <c r="C25" s="70"/>
      <c r="D25" s="94">
        <v>2</v>
      </c>
      <c r="E25" s="94" t="s">
        <v>281</v>
      </c>
      <c r="F25" s="91"/>
      <c r="G25" s="70"/>
      <c r="H25" s="70"/>
      <c r="I25" s="70"/>
      <c r="J25" s="70"/>
      <c r="K25" s="70"/>
      <c r="L25" s="70"/>
      <c r="M25" s="70"/>
      <c r="N25" s="70"/>
      <c r="O25" s="70"/>
      <c r="P25" s="70"/>
      <c r="Q25" s="70"/>
      <c r="R25" s="70"/>
      <c r="S25" s="70"/>
      <c r="T25" s="70"/>
      <c r="U25" s="70"/>
      <c r="V25" s="70"/>
      <c r="W25" s="70"/>
      <c r="X25" s="70"/>
      <c r="Y25" s="70"/>
      <c r="Z25" s="70"/>
    </row>
    <row r="26" spans="1:26" ht="15.75" customHeight="1" x14ac:dyDescent="0.25">
      <c r="A26" s="94">
        <v>3</v>
      </c>
      <c r="B26" s="94" t="str">
        <f>'Matriks Risiko'!B7</f>
        <v>Kemungkinan besar</v>
      </c>
      <c r="C26" s="70"/>
      <c r="D26" s="94">
        <v>3</v>
      </c>
      <c r="E26" s="94" t="s">
        <v>282</v>
      </c>
      <c r="F26" s="91"/>
      <c r="G26" s="70"/>
      <c r="H26" s="70"/>
      <c r="I26" s="70"/>
      <c r="J26" s="70"/>
      <c r="K26" s="70"/>
      <c r="L26" s="70"/>
      <c r="M26" s="70"/>
      <c r="N26" s="70"/>
      <c r="O26" s="70"/>
      <c r="P26" s="70"/>
      <c r="Q26" s="70"/>
      <c r="R26" s="70"/>
      <c r="S26" s="70"/>
      <c r="T26" s="70"/>
      <c r="U26" s="70"/>
      <c r="V26" s="70"/>
      <c r="W26" s="70"/>
      <c r="X26" s="70"/>
      <c r="Y26" s="70"/>
      <c r="Z26" s="70"/>
    </row>
    <row r="27" spans="1:26" ht="15.75" customHeight="1" x14ac:dyDescent="0.25">
      <c r="A27" s="94">
        <v>4</v>
      </c>
      <c r="B27" s="94" t="str">
        <f>'Matriks Risiko'!B6</f>
        <v>Hampir pasti</v>
      </c>
      <c r="C27" s="70"/>
      <c r="D27" s="94">
        <v>4</v>
      </c>
      <c r="E27" s="94" t="s">
        <v>283</v>
      </c>
      <c r="F27" s="91"/>
      <c r="G27" s="70"/>
      <c r="H27" s="70"/>
      <c r="I27" s="70"/>
      <c r="J27" s="70"/>
      <c r="K27" s="70"/>
      <c r="L27" s="70"/>
      <c r="M27" s="70"/>
      <c r="N27" s="70"/>
      <c r="O27" s="70"/>
      <c r="P27" s="70"/>
      <c r="Q27" s="70"/>
      <c r="R27" s="70"/>
      <c r="S27" s="70"/>
      <c r="T27" s="70"/>
      <c r="U27" s="70"/>
      <c r="V27" s="70"/>
      <c r="W27" s="70"/>
      <c r="X27" s="70"/>
      <c r="Y27" s="70"/>
      <c r="Z27" s="70"/>
    </row>
    <row r="28" spans="1:26" ht="15.75" customHeight="1" x14ac:dyDescent="0.25">
      <c r="A28" s="95"/>
      <c r="B28" s="96"/>
      <c r="C28" s="96"/>
      <c r="D28" s="96"/>
      <c r="E28" s="96"/>
      <c r="F28" s="97"/>
      <c r="G28" s="70"/>
      <c r="H28" s="70"/>
      <c r="I28" s="70"/>
      <c r="J28" s="70"/>
      <c r="K28" s="70"/>
      <c r="L28" s="70"/>
      <c r="M28" s="70"/>
      <c r="N28" s="70"/>
      <c r="O28" s="70"/>
      <c r="P28" s="70"/>
      <c r="Q28" s="70"/>
      <c r="R28" s="70"/>
      <c r="S28" s="70"/>
      <c r="T28" s="70"/>
      <c r="U28" s="70"/>
      <c r="V28" s="70"/>
      <c r="W28" s="70"/>
      <c r="X28" s="70"/>
      <c r="Y28" s="70"/>
      <c r="Z28" s="70"/>
    </row>
    <row r="29" spans="1:26" ht="15.75" customHeight="1" x14ac:dyDescent="0.25">
      <c r="A29" s="86"/>
      <c r="B29" s="70"/>
      <c r="C29" s="70"/>
      <c r="D29" s="70"/>
      <c r="E29" s="70"/>
      <c r="F29" s="70"/>
      <c r="G29" s="70"/>
      <c r="H29" s="70"/>
      <c r="I29" s="70"/>
      <c r="J29" s="70"/>
      <c r="K29" s="70"/>
      <c r="L29" s="70"/>
      <c r="M29" s="70"/>
      <c r="N29" s="70"/>
      <c r="O29" s="70"/>
      <c r="P29" s="70"/>
      <c r="Q29" s="70"/>
      <c r="R29" s="70"/>
      <c r="S29" s="70"/>
      <c r="T29" s="70"/>
      <c r="U29" s="70"/>
      <c r="V29" s="70"/>
      <c r="W29" s="70"/>
      <c r="X29" s="70"/>
      <c r="Y29" s="70"/>
      <c r="Z29" s="70"/>
    </row>
    <row r="30" spans="1:26" ht="15.75" customHeight="1" x14ac:dyDescent="0.25">
      <c r="A30" s="70"/>
      <c r="B30" s="70"/>
      <c r="C30" s="70"/>
      <c r="D30" s="70"/>
      <c r="E30" s="70"/>
      <c r="F30" s="606"/>
      <c r="G30" s="606"/>
      <c r="H30" s="606"/>
      <c r="I30" s="606"/>
      <c r="J30" s="606"/>
      <c r="K30" s="70"/>
      <c r="L30" s="70"/>
      <c r="M30" s="70"/>
      <c r="N30" s="70"/>
      <c r="O30" s="70"/>
      <c r="P30" s="70"/>
      <c r="Q30" s="70"/>
      <c r="R30" s="70"/>
      <c r="S30" s="70"/>
      <c r="T30" s="70"/>
      <c r="U30" s="70"/>
      <c r="V30" s="70"/>
      <c r="W30" s="70"/>
      <c r="X30" s="70"/>
      <c r="Y30" s="70"/>
      <c r="Z30" s="70"/>
    </row>
    <row r="31" spans="1:26" ht="15.75" customHeight="1" x14ac:dyDescent="0.25">
      <c r="A31" s="70"/>
      <c r="B31" s="70"/>
      <c r="C31" s="70"/>
      <c r="D31" s="70"/>
      <c r="E31" s="70"/>
      <c r="F31" s="606"/>
      <c r="G31" s="606"/>
      <c r="H31" s="606"/>
      <c r="I31" s="606"/>
      <c r="J31" s="606"/>
      <c r="K31" s="70"/>
      <c r="L31" s="70"/>
      <c r="M31" s="70"/>
      <c r="N31" s="70"/>
      <c r="O31" s="70"/>
      <c r="P31" s="70"/>
      <c r="Q31" s="70"/>
      <c r="R31" s="70"/>
      <c r="S31" s="70"/>
      <c r="T31" s="70"/>
      <c r="U31" s="70"/>
      <c r="V31" s="70"/>
      <c r="W31" s="70"/>
      <c r="X31" s="70"/>
      <c r="Y31" s="70"/>
      <c r="Z31" s="70"/>
    </row>
    <row r="32" spans="1:26" ht="15.75" customHeight="1" x14ac:dyDescent="0.25">
      <c r="A32" s="70"/>
      <c r="B32" s="70"/>
      <c r="C32" s="70"/>
      <c r="D32" s="70"/>
      <c r="E32" s="70"/>
      <c r="F32" s="606"/>
      <c r="G32" s="606"/>
      <c r="H32" s="606"/>
      <c r="I32" s="606"/>
      <c r="J32" s="606"/>
      <c r="K32" s="70"/>
      <c r="L32" s="70"/>
      <c r="M32" s="70"/>
      <c r="N32" s="70"/>
      <c r="O32" s="70"/>
      <c r="P32" s="70"/>
      <c r="Q32" s="70"/>
      <c r="R32" s="70"/>
      <c r="S32" s="70"/>
      <c r="T32" s="70"/>
      <c r="U32" s="70"/>
      <c r="V32" s="70"/>
      <c r="W32" s="70"/>
      <c r="X32" s="70"/>
      <c r="Y32" s="70"/>
      <c r="Z32" s="70"/>
    </row>
    <row r="33" spans="1:26" ht="15.75" customHeight="1" x14ac:dyDescent="0.25">
      <c r="A33" s="70"/>
      <c r="B33" s="70"/>
      <c r="C33" s="70"/>
      <c r="D33" s="70"/>
      <c r="E33" s="70"/>
      <c r="F33" s="606"/>
      <c r="G33" s="606"/>
      <c r="H33" s="606"/>
      <c r="I33" s="606"/>
      <c r="J33" s="606"/>
      <c r="K33" s="70"/>
      <c r="L33" s="70"/>
      <c r="M33" s="70"/>
      <c r="N33" s="70"/>
      <c r="O33" s="70"/>
      <c r="P33" s="70"/>
      <c r="Q33" s="70"/>
      <c r="R33" s="70"/>
      <c r="S33" s="70"/>
      <c r="T33" s="70"/>
      <c r="U33" s="70"/>
      <c r="V33" s="70"/>
      <c r="W33" s="70"/>
      <c r="X33" s="70"/>
      <c r="Y33" s="70"/>
      <c r="Z33" s="70"/>
    </row>
    <row r="34" spans="1:26" ht="15.75" customHeight="1" x14ac:dyDescent="0.25">
      <c r="A34" s="70"/>
      <c r="B34" s="70"/>
      <c r="C34" s="70"/>
      <c r="D34" s="70"/>
      <c r="E34" s="70"/>
      <c r="F34" s="606"/>
      <c r="G34" s="606"/>
      <c r="H34" s="606"/>
      <c r="I34" s="606"/>
      <c r="J34" s="606"/>
      <c r="K34" s="70"/>
      <c r="L34" s="70"/>
      <c r="M34" s="70"/>
      <c r="N34" s="70"/>
      <c r="O34" s="70"/>
      <c r="P34" s="70"/>
      <c r="Q34" s="70"/>
      <c r="R34" s="70"/>
      <c r="S34" s="70"/>
      <c r="T34" s="70"/>
      <c r="U34" s="70"/>
      <c r="V34" s="70"/>
      <c r="W34" s="70"/>
      <c r="X34" s="70"/>
      <c r="Y34" s="70"/>
      <c r="Z34" s="70"/>
    </row>
    <row r="35" spans="1:26" ht="15.75" customHeight="1" x14ac:dyDescent="0.25">
      <c r="A35" s="70"/>
      <c r="B35" s="70"/>
      <c r="C35" s="70"/>
      <c r="D35" s="70"/>
      <c r="E35" s="70"/>
      <c r="F35" s="606"/>
      <c r="G35" s="606"/>
      <c r="H35" s="606"/>
      <c r="I35" s="606"/>
      <c r="J35" s="606"/>
      <c r="K35" s="70"/>
      <c r="L35" s="70"/>
      <c r="M35" s="70"/>
      <c r="N35" s="70"/>
      <c r="O35" s="70"/>
      <c r="P35" s="70"/>
      <c r="Q35" s="70"/>
      <c r="R35" s="70"/>
      <c r="S35" s="70"/>
      <c r="T35" s="70"/>
      <c r="U35" s="70"/>
      <c r="V35" s="70"/>
      <c r="W35" s="70"/>
      <c r="X35" s="70"/>
      <c r="Y35" s="70"/>
      <c r="Z35" s="70"/>
    </row>
    <row r="36" spans="1:26" ht="15.75" customHeight="1" x14ac:dyDescent="0.25">
      <c r="A36" s="70"/>
      <c r="B36" s="70"/>
      <c r="C36" s="70"/>
      <c r="D36" s="70"/>
      <c r="E36" s="70"/>
      <c r="F36" s="606"/>
      <c r="G36" s="606"/>
      <c r="H36" s="606"/>
      <c r="I36" s="606"/>
      <c r="J36" s="606"/>
      <c r="K36" s="70"/>
      <c r="L36" s="70"/>
      <c r="M36" s="70"/>
      <c r="N36" s="70"/>
      <c r="O36" s="70"/>
      <c r="P36" s="70"/>
      <c r="Q36" s="70"/>
      <c r="R36" s="70"/>
      <c r="S36" s="70"/>
      <c r="T36" s="70"/>
      <c r="U36" s="70"/>
      <c r="V36" s="70"/>
      <c r="W36" s="70"/>
      <c r="X36" s="70"/>
      <c r="Y36" s="70"/>
      <c r="Z36" s="70"/>
    </row>
    <row r="37" spans="1:26" ht="15.75" customHeight="1" x14ac:dyDescent="0.25">
      <c r="A37" s="70"/>
      <c r="B37" s="70"/>
      <c r="C37" s="70"/>
      <c r="D37" s="70"/>
      <c r="E37" s="70"/>
      <c r="F37" s="606"/>
      <c r="G37" s="606"/>
      <c r="H37" s="606"/>
      <c r="I37" s="606"/>
      <c r="J37" s="606"/>
      <c r="K37" s="70"/>
      <c r="L37" s="70"/>
      <c r="M37" s="70"/>
      <c r="N37" s="70"/>
      <c r="O37" s="70"/>
      <c r="P37" s="70"/>
      <c r="Q37" s="70"/>
      <c r="R37" s="70"/>
      <c r="S37" s="70"/>
      <c r="T37" s="70"/>
      <c r="U37" s="70"/>
      <c r="V37" s="70"/>
      <c r="W37" s="70"/>
      <c r="X37" s="70"/>
      <c r="Y37" s="70"/>
      <c r="Z37" s="70"/>
    </row>
    <row r="38" spans="1:26" ht="15.75" customHeight="1" x14ac:dyDescent="0.25">
      <c r="A38" s="70"/>
      <c r="B38" s="70"/>
      <c r="C38" s="70"/>
      <c r="D38" s="70"/>
      <c r="E38" s="70"/>
      <c r="F38" s="606"/>
      <c r="G38" s="606"/>
      <c r="H38" s="606"/>
      <c r="I38" s="606"/>
      <c r="J38" s="606"/>
      <c r="K38" s="70"/>
      <c r="L38" s="70"/>
      <c r="M38" s="70"/>
      <c r="N38" s="70"/>
      <c r="O38" s="70"/>
      <c r="P38" s="70"/>
      <c r="Q38" s="70"/>
      <c r="R38" s="70"/>
      <c r="S38" s="70"/>
      <c r="T38" s="70"/>
      <c r="U38" s="70"/>
      <c r="V38" s="70"/>
      <c r="W38" s="70"/>
      <c r="X38" s="70"/>
      <c r="Y38" s="70"/>
      <c r="Z38" s="70"/>
    </row>
    <row r="39" spans="1:26" ht="15.75" customHeight="1" x14ac:dyDescent="0.25">
      <c r="A39" s="70"/>
      <c r="B39" s="70"/>
      <c r="C39" s="70"/>
      <c r="D39" s="70"/>
      <c r="E39" s="70"/>
      <c r="F39" s="606"/>
      <c r="G39" s="606"/>
      <c r="H39" s="606"/>
      <c r="I39" s="606"/>
      <c r="J39" s="606"/>
      <c r="K39" s="70"/>
      <c r="L39" s="70"/>
      <c r="M39" s="70"/>
      <c r="N39" s="70"/>
      <c r="O39" s="70"/>
      <c r="P39" s="70"/>
      <c r="Q39" s="70"/>
      <c r="R39" s="70"/>
      <c r="S39" s="70"/>
      <c r="T39" s="70"/>
      <c r="U39" s="70"/>
      <c r="V39" s="70"/>
      <c r="W39" s="70"/>
      <c r="X39" s="70"/>
      <c r="Y39" s="70"/>
      <c r="Z39" s="70"/>
    </row>
    <row r="40" spans="1:26" ht="15.75" customHeight="1" x14ac:dyDescent="0.25">
      <c r="A40" s="70"/>
      <c r="B40" s="70"/>
      <c r="C40" s="70"/>
      <c r="D40" s="70"/>
      <c r="E40" s="70"/>
      <c r="F40" s="606"/>
      <c r="G40" s="606"/>
      <c r="H40" s="606"/>
      <c r="I40" s="606"/>
      <c r="J40" s="606"/>
      <c r="K40" s="70"/>
      <c r="L40" s="70"/>
      <c r="M40" s="70"/>
      <c r="N40" s="70"/>
      <c r="O40" s="70"/>
      <c r="P40" s="70"/>
      <c r="Q40" s="70"/>
      <c r="R40" s="70"/>
      <c r="S40" s="70"/>
      <c r="T40" s="70"/>
      <c r="U40" s="70"/>
      <c r="V40" s="70"/>
      <c r="W40" s="70"/>
      <c r="X40" s="70"/>
      <c r="Y40" s="70"/>
      <c r="Z40" s="70"/>
    </row>
    <row r="41" spans="1:26" ht="15.75" customHeight="1" x14ac:dyDescent="0.25">
      <c r="A41" s="70"/>
      <c r="B41" s="70"/>
      <c r="C41" s="70"/>
      <c r="D41" s="70"/>
      <c r="E41" s="70"/>
      <c r="F41" s="606"/>
      <c r="G41" s="606"/>
      <c r="H41" s="606"/>
      <c r="I41" s="606"/>
      <c r="J41" s="606"/>
      <c r="K41" s="70"/>
      <c r="L41" s="70"/>
      <c r="M41" s="70"/>
      <c r="N41" s="70"/>
      <c r="O41" s="70"/>
      <c r="P41" s="70"/>
      <c r="Q41" s="70"/>
      <c r="R41" s="70"/>
      <c r="S41" s="70"/>
      <c r="T41" s="70"/>
      <c r="U41" s="70"/>
      <c r="V41" s="70"/>
      <c r="W41" s="70"/>
      <c r="X41" s="70"/>
      <c r="Y41" s="70"/>
      <c r="Z41" s="70"/>
    </row>
    <row r="42" spans="1:26" ht="15.75" customHeight="1" x14ac:dyDescent="0.25">
      <c r="A42" s="70"/>
      <c r="B42" s="70"/>
      <c r="C42" s="70"/>
      <c r="D42" s="70"/>
      <c r="E42" s="70"/>
      <c r="F42" s="606"/>
      <c r="G42" s="606"/>
      <c r="H42" s="606"/>
      <c r="I42" s="606"/>
      <c r="J42" s="606"/>
      <c r="K42" s="70"/>
      <c r="L42" s="70"/>
      <c r="M42" s="70"/>
      <c r="N42" s="70"/>
      <c r="O42" s="70"/>
      <c r="P42" s="70"/>
      <c r="Q42" s="70"/>
      <c r="R42" s="70"/>
      <c r="S42" s="70"/>
      <c r="T42" s="70"/>
      <c r="U42" s="70"/>
      <c r="V42" s="70"/>
      <c r="W42" s="70"/>
      <c r="X42" s="70"/>
      <c r="Y42" s="70"/>
      <c r="Z42" s="70"/>
    </row>
    <row r="43" spans="1:26" ht="15.75" customHeight="1" x14ac:dyDescent="0.25">
      <c r="A43" s="70"/>
      <c r="B43" s="70"/>
      <c r="C43" s="70"/>
      <c r="D43" s="70"/>
      <c r="E43" s="70"/>
      <c r="F43" s="606"/>
      <c r="G43" s="606"/>
      <c r="H43" s="606"/>
      <c r="I43" s="606"/>
      <c r="J43" s="606"/>
      <c r="K43" s="70"/>
      <c r="L43" s="70"/>
      <c r="M43" s="70"/>
      <c r="N43" s="70"/>
      <c r="O43" s="70"/>
      <c r="P43" s="70"/>
      <c r="Q43" s="70"/>
      <c r="R43" s="70"/>
      <c r="S43" s="70"/>
      <c r="T43" s="70"/>
      <c r="U43" s="70"/>
      <c r="V43" s="70"/>
      <c r="W43" s="70"/>
      <c r="X43" s="70"/>
      <c r="Y43" s="70"/>
      <c r="Z43" s="70"/>
    </row>
    <row r="44" spans="1:26" ht="15.75" customHeight="1" x14ac:dyDescent="0.2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sheetData>
  <mergeCells count="32">
    <mergeCell ref="N5:O5"/>
    <mergeCell ref="P5:Q5"/>
    <mergeCell ref="R5:S5"/>
    <mergeCell ref="B2:I2"/>
    <mergeCell ref="B3:I3"/>
    <mergeCell ref="B4:I4"/>
    <mergeCell ref="F5:G5"/>
    <mergeCell ref="H5:I5"/>
    <mergeCell ref="J5:K5"/>
    <mergeCell ref="L5:M5"/>
    <mergeCell ref="N6:O6"/>
    <mergeCell ref="P6:Q6"/>
    <mergeCell ref="R6:S6"/>
    <mergeCell ref="C8:D8"/>
    <mergeCell ref="C9:D9"/>
    <mergeCell ref="L6:M6"/>
    <mergeCell ref="F30:J43"/>
    <mergeCell ref="B6:B7"/>
    <mergeCell ref="C6:D7"/>
    <mergeCell ref="E6:E7"/>
    <mergeCell ref="F6:G6"/>
    <mergeCell ref="H6:I6"/>
    <mergeCell ref="J6:K6"/>
    <mergeCell ref="C10:D10"/>
    <mergeCell ref="A21:E21"/>
    <mergeCell ref="A22:B22"/>
    <mergeCell ref="D22:E22"/>
    <mergeCell ref="C11:D11"/>
    <mergeCell ref="C12:D12"/>
    <mergeCell ref="C13:D13"/>
    <mergeCell ref="C14:D14"/>
    <mergeCell ref="C15:D15"/>
  </mergeCells>
  <phoneticPr fontId="20" type="noConversion"/>
  <pageMargins left="0.7" right="0.7" top="0.75" bottom="0.75" header="0.3" footer="0.3"/>
  <pageSetup orientation="portrait" horizontalDpi="4294967292"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Form 1.a</vt:lpstr>
      <vt:lpstr>Form 1.b</vt:lpstr>
      <vt:lpstr>Form 1.c</vt:lpstr>
      <vt:lpstr>Form 2.a</vt:lpstr>
      <vt:lpstr>Form 2.b</vt:lpstr>
      <vt:lpstr>Form 2.c</vt:lpstr>
      <vt:lpstr>Form 3.b</vt:lpstr>
      <vt:lpstr>Form 3.c</vt:lpstr>
      <vt:lpstr>Kertas Kerja Form 4_pemda</vt:lpstr>
      <vt:lpstr>Form 3.a</vt:lpstr>
      <vt:lpstr>Form 4</vt:lpstr>
      <vt:lpstr>Matriks Risiko</vt:lpstr>
      <vt:lpstr>Form 5</vt:lpstr>
      <vt:lpstr>Form 6</vt:lpstr>
      <vt:lpstr>Form 7</vt:lpstr>
      <vt:lpstr>Form 8</vt:lpstr>
      <vt:lpstr>Form 9</vt:lpstr>
      <vt:lpstr>Form 10</vt:lpstr>
      <vt:lpstr>Lamp 4</vt:lpstr>
      <vt:lpstr>Sheet1</vt:lpstr>
      <vt:lpstr>'Form 3.a'!Print_Area</vt:lpstr>
      <vt:lpstr>'Form 3.b'!Print_Area</vt:lpstr>
      <vt:lpstr>'Form 4'!Print_Area</vt:lpstr>
      <vt:lpstr>'Form 8'!Print_Area</vt:lpstr>
      <vt:lpstr>'Form 9'!Print_Area</vt:lpstr>
      <vt:lpstr>'Form 1.a'!Print_Titles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dc:creator>
  <cp:lastModifiedBy>capil badung</cp:lastModifiedBy>
  <cp:lastPrinted>2024-11-06T01:17:37Z</cp:lastPrinted>
  <dcterms:created xsi:type="dcterms:W3CDTF">2020-03-17T06:44:28Z</dcterms:created>
  <dcterms:modified xsi:type="dcterms:W3CDTF">2024-11-06T01:17:57Z</dcterms:modified>
</cp:coreProperties>
</file>